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aktualnie w realizacji" sheetId="5" r:id="rId1"/>
    <sheet name="Arkusz1" sheetId="6" r:id="rId2"/>
  </sheets>
  <calcPr calcId="152511"/>
</workbook>
</file>

<file path=xl/calcChain.xml><?xml version="1.0" encoding="utf-8"?>
<calcChain xmlns="http://schemas.openxmlformats.org/spreadsheetml/2006/main">
  <c r="E31" i="5" l="1"/>
</calcChain>
</file>

<file path=xl/sharedStrings.xml><?xml version="1.0" encoding="utf-8"?>
<sst xmlns="http://schemas.openxmlformats.org/spreadsheetml/2006/main" count="136" uniqueCount="120">
  <si>
    <t>L.P.</t>
  </si>
  <si>
    <t>Dzielnica</t>
  </si>
  <si>
    <t>Miejski Zarząd Dróg</t>
  </si>
  <si>
    <t>Wydział Inwestycji Miejskich</t>
  </si>
  <si>
    <t>Miejski Zarząd Lokali Komunalnych</t>
  </si>
  <si>
    <t>Wydział Sportu</t>
  </si>
  <si>
    <t>Miejski Ośrodek Sportu i Rekreacji</t>
  </si>
  <si>
    <t>BO 2020</t>
  </si>
  <si>
    <t>Ogólnomiejskie</t>
  </si>
  <si>
    <t>SUMA:</t>
  </si>
  <si>
    <t>BUDŻET OBYWATELSKI 2021 REALIZACJA</t>
  </si>
  <si>
    <t>BO 2021</t>
  </si>
  <si>
    <t>Nazwa projektu</t>
  </si>
  <si>
    <t>Nr projektu</t>
  </si>
  <si>
    <t>Koszt projektu</t>
  </si>
  <si>
    <t>Wydział realizujący projekt</t>
  </si>
  <si>
    <t>38/21</t>
  </si>
  <si>
    <t>Zielona przestrzeń rekreacyjna z budową placu zabaw dla dzieci na Zakrzowie</t>
  </si>
  <si>
    <t>66/21</t>
  </si>
  <si>
    <t>94/21</t>
  </si>
  <si>
    <t>Remont alejek w parku osiedlowym</t>
  </si>
  <si>
    <t>5/21</t>
  </si>
  <si>
    <t>Sprzęt do ćwiczeń dla małych superbohaterów - Mini siłownia dla dzieci</t>
  </si>
  <si>
    <t>10/21</t>
  </si>
  <si>
    <t>Bezpieczna V</t>
  </si>
  <si>
    <t>19/21</t>
  </si>
  <si>
    <t>3/21</t>
  </si>
  <si>
    <t>11/21</t>
  </si>
  <si>
    <t>Budowa ogólnodostępnego placu zabaw na świeżym powietrzu</t>
  </si>
  <si>
    <t>96/21</t>
  </si>
  <si>
    <t>95/21</t>
  </si>
  <si>
    <t>67/21</t>
  </si>
  <si>
    <t>15/21</t>
  </si>
  <si>
    <t>Obserwatorium astronomiczne</t>
  </si>
  <si>
    <t>76/21</t>
  </si>
  <si>
    <t>93/21</t>
  </si>
  <si>
    <t>Ukończenie placu zabaw - część parkowa</t>
  </si>
  <si>
    <t>30/21</t>
  </si>
  <si>
    <t>61/21</t>
  </si>
  <si>
    <t>Kibicuj #wrytmieodry</t>
  </si>
  <si>
    <t>46/21</t>
  </si>
  <si>
    <t>Ścieżki rowerowe</t>
  </si>
  <si>
    <t>77/21</t>
  </si>
  <si>
    <t>"Podaj łapę" – Bądź EKO i wspomóż działania Miejskiego Schroniska dla Bezdomnych Zwierząt w Opolu</t>
  </si>
  <si>
    <t>89/21</t>
  </si>
  <si>
    <t>Ścieżka rowerowa - Wrocławska-Karolinka</t>
  </si>
  <si>
    <t>PSP nr 11</t>
  </si>
  <si>
    <t>PSP nr 26</t>
  </si>
  <si>
    <t>ZSP nr 2</t>
  </si>
  <si>
    <t>PSP nr 2</t>
  </si>
  <si>
    <r>
      <t xml:space="preserve">DZIELNICOWE - </t>
    </r>
    <r>
      <rPr>
        <b/>
        <sz val="14"/>
        <color rgb="FF000000"/>
        <rFont val="Calibri"/>
        <family val="2"/>
        <charset val="238"/>
        <scheme val="minor"/>
      </rPr>
      <t xml:space="preserve">REJON II </t>
    </r>
    <r>
      <rPr>
        <sz val="14"/>
        <color rgb="FF000000"/>
        <rFont val="Calibri"/>
        <family val="2"/>
        <charset val="238"/>
        <scheme val="minor"/>
      </rPr>
      <t>(Krzanowice, Wróblin, Zakrzów)</t>
    </r>
  </si>
  <si>
    <r>
      <t xml:space="preserve">DZIELNICOWE - </t>
    </r>
    <r>
      <rPr>
        <b/>
        <sz val="14"/>
        <color rgb="FF000000"/>
        <rFont val="Calibri"/>
        <family val="2"/>
        <charset val="238"/>
        <scheme val="minor"/>
      </rPr>
      <t>REJON III</t>
    </r>
    <r>
      <rPr>
        <sz val="14"/>
        <color rgb="FF000000"/>
        <rFont val="Calibri"/>
        <family val="2"/>
        <charset val="238"/>
        <scheme val="minor"/>
      </rPr>
      <t xml:space="preserve"> (Chabry)</t>
    </r>
  </si>
  <si>
    <r>
      <t xml:space="preserve">DZIELNICOWE - </t>
    </r>
    <r>
      <rPr>
        <b/>
        <sz val="14"/>
        <color rgb="FF000000"/>
        <rFont val="Calibri"/>
        <family val="2"/>
        <charset val="238"/>
        <scheme val="minor"/>
      </rPr>
      <t>REJON IV</t>
    </r>
    <r>
      <rPr>
        <sz val="14"/>
        <color rgb="FF000000"/>
        <rFont val="Calibri"/>
        <family val="2"/>
        <charset val="238"/>
        <scheme val="minor"/>
      </rPr>
      <t xml:space="preserve"> (Armii Krajowej)</t>
    </r>
  </si>
  <si>
    <r>
      <t xml:space="preserve">DZIELNICOWE - </t>
    </r>
    <r>
      <rPr>
        <b/>
        <sz val="14"/>
        <color rgb="FF000000"/>
        <rFont val="Calibri"/>
        <family val="2"/>
        <charset val="238"/>
        <scheme val="minor"/>
      </rPr>
      <t>REJON V</t>
    </r>
    <r>
      <rPr>
        <sz val="14"/>
        <color rgb="FF000000"/>
        <rFont val="Calibri"/>
        <family val="2"/>
        <charset val="238"/>
        <scheme val="minor"/>
      </rPr>
      <t xml:space="preserve"> (Gosławice, Malinka)</t>
    </r>
  </si>
  <si>
    <r>
      <t xml:space="preserve">DZIELNICOWE - </t>
    </r>
    <r>
      <rPr>
        <b/>
        <sz val="14"/>
        <color rgb="FF000000"/>
        <rFont val="Calibri"/>
        <family val="2"/>
        <charset val="238"/>
        <scheme val="minor"/>
      </rPr>
      <t xml:space="preserve">REJON VI </t>
    </r>
    <r>
      <rPr>
        <sz val="14"/>
        <color rgb="FF000000"/>
        <rFont val="Calibri"/>
        <family val="2"/>
        <charset val="238"/>
        <scheme val="minor"/>
      </rPr>
      <t>(Grudzice, Kolonia Gosławicka, Malina)</t>
    </r>
  </si>
  <si>
    <r>
      <t xml:space="preserve">DZIELNICOWE - </t>
    </r>
    <r>
      <rPr>
        <b/>
        <sz val="14"/>
        <color rgb="FF000000"/>
        <rFont val="Calibri"/>
        <family val="2"/>
        <charset val="238"/>
        <scheme val="minor"/>
      </rPr>
      <t>REJON VI</t>
    </r>
    <r>
      <rPr>
        <sz val="14"/>
        <color rgb="FF000000"/>
        <rFont val="Calibri"/>
        <family val="2"/>
        <charset val="238"/>
        <scheme val="minor"/>
      </rPr>
      <t xml:space="preserve"> (Grudzice, Kolonia Gosławicka, Malina)</t>
    </r>
  </si>
  <si>
    <r>
      <t xml:space="preserve">DZIELNICOWE - </t>
    </r>
    <r>
      <rPr>
        <b/>
        <sz val="14"/>
        <color rgb="FF000000"/>
        <rFont val="Calibri"/>
        <family val="2"/>
        <charset val="238"/>
        <scheme val="minor"/>
      </rPr>
      <t>REJON VII</t>
    </r>
    <r>
      <rPr>
        <sz val="14"/>
        <color rgb="FF000000"/>
        <rFont val="Calibri"/>
        <family val="2"/>
        <charset val="238"/>
        <scheme val="minor"/>
      </rPr>
      <t xml:space="preserve"> (Groszowice, Grotowice, Nowa Wieś Królewska)</t>
    </r>
  </si>
  <si>
    <r>
      <t xml:space="preserve">DZIELNICOWE - </t>
    </r>
    <r>
      <rPr>
        <b/>
        <sz val="14"/>
        <color rgb="FF000000"/>
        <rFont val="Calibri"/>
        <family val="2"/>
        <charset val="238"/>
        <scheme val="minor"/>
      </rPr>
      <t>REJON VIII</t>
    </r>
    <r>
      <rPr>
        <sz val="14"/>
        <color rgb="FF000000"/>
        <rFont val="Calibri"/>
        <family val="2"/>
        <charset val="238"/>
        <scheme val="minor"/>
      </rPr>
      <t xml:space="preserve"> (Śródmieście)</t>
    </r>
  </si>
  <si>
    <r>
      <t xml:space="preserve">DZIELNICOWE - </t>
    </r>
    <r>
      <rPr>
        <b/>
        <sz val="14"/>
        <color rgb="FF000000"/>
        <rFont val="Calibri"/>
        <family val="2"/>
        <charset val="238"/>
        <scheme val="minor"/>
      </rPr>
      <t>REJON IX</t>
    </r>
    <r>
      <rPr>
        <sz val="14"/>
        <color rgb="FF000000"/>
        <rFont val="Calibri"/>
        <family val="2"/>
        <charset val="238"/>
        <scheme val="minor"/>
      </rPr>
      <t xml:space="preserve"> (Stare Miasto)</t>
    </r>
  </si>
  <si>
    <r>
      <t xml:space="preserve">DZIELNICOWE - </t>
    </r>
    <r>
      <rPr>
        <b/>
        <sz val="14"/>
        <color rgb="FF000000"/>
        <rFont val="Calibri"/>
        <family val="2"/>
        <charset val="238"/>
        <scheme val="minor"/>
      </rPr>
      <t>REJON X</t>
    </r>
    <r>
      <rPr>
        <sz val="14"/>
        <color rgb="FF000000"/>
        <rFont val="Calibri"/>
        <family val="2"/>
        <charset val="238"/>
        <scheme val="minor"/>
      </rPr>
      <t xml:space="preserve"> (Nadodrze)</t>
    </r>
  </si>
  <si>
    <t xml:space="preserve"> PLO nr I</t>
  </si>
  <si>
    <r>
      <t xml:space="preserve">DZIELNICOWE - </t>
    </r>
    <r>
      <rPr>
        <b/>
        <sz val="14"/>
        <color rgb="FF000000"/>
        <rFont val="Calibri"/>
        <family val="2"/>
        <charset val="238"/>
        <scheme val="minor"/>
      </rPr>
      <t>REJON XI</t>
    </r>
    <r>
      <rPr>
        <sz val="14"/>
        <color rgb="FF000000"/>
        <rFont val="Calibri"/>
        <family val="2"/>
        <charset val="238"/>
        <scheme val="minor"/>
      </rPr>
      <t xml:space="preserve"> (Zaodrze)</t>
    </r>
  </si>
  <si>
    <r>
      <t xml:space="preserve">DZIELNICOWE - </t>
    </r>
    <r>
      <rPr>
        <b/>
        <sz val="14"/>
        <color rgb="FF000000"/>
        <rFont val="Calibri"/>
        <family val="2"/>
        <charset val="238"/>
        <scheme val="minor"/>
      </rPr>
      <t>REJON XII</t>
    </r>
    <r>
      <rPr>
        <sz val="14"/>
        <color rgb="FF000000"/>
        <rFont val="Calibri"/>
        <family val="2"/>
        <charset val="238"/>
        <scheme val="minor"/>
      </rPr>
      <t xml:space="preserve"> (Bierkowice, Półwieś, Sławice, Wrzoski)</t>
    </r>
  </si>
  <si>
    <r>
      <t xml:space="preserve">DZIELNICOWE - </t>
    </r>
    <r>
      <rPr>
        <b/>
        <sz val="14"/>
        <color rgb="FF000000"/>
        <rFont val="Calibri"/>
        <family val="2"/>
        <charset val="238"/>
        <scheme val="minor"/>
      </rPr>
      <t xml:space="preserve">REJON XIII </t>
    </r>
    <r>
      <rPr>
        <sz val="14"/>
        <color rgb="FF000000"/>
        <rFont val="Calibri"/>
        <family val="2"/>
        <charset val="238"/>
        <scheme val="minor"/>
      </rPr>
      <t>(Chmielowice, Żerkowice, Szczepanowice-Wójtowa Wieś, Winów)</t>
    </r>
  </si>
  <si>
    <t>ZOO Opole</t>
  </si>
  <si>
    <t>Modernizacja i rozbudowa placu zabaw z elementami siłowni dla dzieci i młodzieży przy PSP Nr 11</t>
  </si>
  <si>
    <t>Jezioro Malina - ścieżka rowerowa z oświetleniem</t>
  </si>
  <si>
    <t>Zakątek kulturalno-wypoczynkowy przy PSP Nr 26</t>
  </si>
  <si>
    <t>Remont boiska do koszykówki w Budynku B PSP Nr 2 w Opolu, ul. 1 Maja 151</t>
  </si>
  <si>
    <t>Bezpieczne przejścia dla pieszych - ul. Ozimska, ul. Katowicka, ul. 1 Maja</t>
  </si>
  <si>
    <t>Zielone płuca Opola</t>
  </si>
  <si>
    <t>Zielone, bezpieczne, rekreacyjne Zaodrze</t>
  </si>
  <si>
    <t>Modernizacja budynku przy ul. Gutenberga 8 na Opolskie Centrum Kulturalno-Rekreacyjne w Dzielnicy XIII</t>
  </si>
  <si>
    <t>77/20</t>
  </si>
  <si>
    <t>Wykonanie sufitu akustycznego podwieszanego z oświetleniem sali wiejskiej ze sceną przy ul. Wolności 91 w Opolu</t>
  </si>
  <si>
    <r>
      <t xml:space="preserve">DZIELNICOWE - </t>
    </r>
    <r>
      <rPr>
        <b/>
        <sz val="10"/>
        <color rgb="FF000000"/>
        <rFont val="Calibri"/>
        <family val="2"/>
        <charset val="238"/>
        <scheme val="minor"/>
      </rPr>
      <t>REJON I</t>
    </r>
    <r>
      <rPr>
        <sz val="10"/>
        <color rgb="FF000000"/>
        <rFont val="Calibri"/>
        <family val="2"/>
        <charset val="238"/>
        <scheme val="minor"/>
      </rPr>
      <t xml:space="preserve"> (Czarnowąsy, Borki, Brzezie, Świerkle)</t>
    </r>
  </si>
  <si>
    <t>42/20</t>
  </si>
  <si>
    <t>Opolski Ogród Dendrologiczny – realizacja</t>
  </si>
  <si>
    <r>
      <t xml:space="preserve">DZIELNICOWE - </t>
    </r>
    <r>
      <rPr>
        <b/>
        <sz val="10"/>
        <color rgb="FF000000"/>
        <rFont val="Calibri"/>
        <family val="2"/>
        <charset val="238"/>
        <scheme val="minor"/>
      </rPr>
      <t xml:space="preserve">REJON II </t>
    </r>
    <r>
      <rPr>
        <sz val="10"/>
        <color rgb="FF000000"/>
        <rFont val="Calibri"/>
        <family val="2"/>
        <charset val="238"/>
        <scheme val="minor"/>
      </rPr>
      <t>(Krzanowice, Wróblin, Zakrzów)</t>
    </r>
  </si>
  <si>
    <t>23/20</t>
  </si>
  <si>
    <t>Budowa zadaszonej sceny, dwóch wiat i miejsca do grilowania w Pałacowym Parku w Sławicach</t>
  </si>
  <si>
    <r>
      <t xml:space="preserve">DZIELNICOWE - </t>
    </r>
    <r>
      <rPr>
        <b/>
        <sz val="10"/>
        <color rgb="FF000000"/>
        <rFont val="Calibri"/>
        <family val="2"/>
        <charset val="238"/>
        <scheme val="minor"/>
      </rPr>
      <t>REJON XII</t>
    </r>
    <r>
      <rPr>
        <sz val="10"/>
        <color rgb="FF000000"/>
        <rFont val="Calibri"/>
        <family val="2"/>
        <charset val="238"/>
        <scheme val="minor"/>
      </rPr>
      <t xml:space="preserve"> (Bierkowice, Półwieś, Sławice, Wrzoski)</t>
    </r>
  </si>
  <si>
    <t>78/20</t>
  </si>
  <si>
    <t>Butelkomaty w Opolu Czyste Opole – Automaty opakowań zwrotnych (skup, segregacja i recykling plastikowych butelek i puszek aluminiowych)</t>
  </si>
  <si>
    <t>Wydział Inwestycji Miejskich-Wydział Gospodarki Odpradami Komunalnymi</t>
  </si>
  <si>
    <t>Zespół Szkół im. Prymasa Tysiąclecia…</t>
  </si>
  <si>
    <t>Muzycznie, Paradnie i Zgrabnie - Parada Orkiestr Dętych</t>
  </si>
  <si>
    <t>DZIELNICOWE - REJON XIII (Chmielowice, Żerkowice, Szczepanowice-Wójtowa Wieś, Winów)</t>
  </si>
  <si>
    <t>Wydział Kultury Turystyki i Współpracy Zagranicznej</t>
  </si>
  <si>
    <t>6/20</t>
  </si>
  <si>
    <t>PSP 33- 30.000 zł, PSP 14-30.000 zł, pozostała kwota 110.000 - realizator MZLK - 80.000 zł oraz MZD - 20.000 zł + 50.000 zł</t>
  </si>
  <si>
    <t>69/20</t>
  </si>
  <si>
    <t>Ogólnodostępne zajęcia  piłkarskie dla mieszkańców dzielnicy nr V oraz wszystkich mieszkańców Opola</t>
  </si>
  <si>
    <t>DZIELNICOWE - REJON V (Gosławice, Malinka)</t>
  </si>
  <si>
    <t>Przygotowano projekt umowy na realizację zadania, dostosowując go do nowej ustawy prawo zamówień publicznych.
Przygotowano wniosek do wydziału zamówień publicznych o wszczęcie postępowania na wybór wykonawcy, czekamy na zatwierdzenie umowy przez radcę prawnego.
Przygotwywane jest prozumienie z firmą Metro Properties na użyczenie terenu pod butelkomat, trwają ostatnie uzgodnienia dotyczące ochrony danych osobowych.</t>
  </si>
  <si>
    <t>W miesiącu marcu 2021 r.  prowadzone były analizy zakresu rzeczowego zadania oraz procedury formalno - prawne w zakresie przygotowywania  dokumentów do postępowania na opracowanie dokumentacji projektowej ścieżki rowerowej wraz z oświetleniem. Postępowanie zostało opublikowane, następnie został wybrany Wykonawca  w zakresie  opracowania dokumentacji projektowej. Umowa z Wykonawcą została podpisana. Aktualnie jest tworzona dokumentacja projektowa.</t>
  </si>
  <si>
    <t xml:space="preserve">Wykonawca rozpoczął prace na obiekcie, wylano fundamenty pod ławki i słupy do koszy, przygotowano istniejącą powierzchnię boiska (wypełniono ubytki, wyczyszczono powierzchnię ) Rozpoczęto kładzenie nowej nawierzchni boiska. </t>
  </si>
  <si>
    <t>Zapoznanie się z ofertą firm i producentów oferujących wykonanie i montaż zadaszeń, altan, oraz siłowni zewnętrznych. Porównywanie ofert.</t>
  </si>
  <si>
    <t>Zlecono wykonanie projektu zagospodarowania terenu. Zostały wykonane pomiary geodezyjne. Tworzona jest mapa do celów projektowych. Został wybrany wykonawca umowa jest na etapie konsultacji. Jednostka oczekuje na wskazanie inspektora nadzoru przez organ prowadzący.</t>
  </si>
  <si>
    <t>Realizacja zadania będzie możliwa po nabyciu prawa własności wskazanej nieruchomości przez Gminę Opole.</t>
  </si>
  <si>
    <t>Zostały poczynione ustalania w zakresie relizacji zadania poprzez wskazanie urządzen siłowych dla dzieci, jakie mając zostac zamontowane na terenie placu zabaw. W dniu 18 marca 2021r. zawarta została umowa na realizację zadania.</t>
  </si>
  <si>
    <t>Zostały poczynione ustalania w zakresie przygotowania terenu pod realizację zadania. Trwają ustalenia w zakresie realizacji zadania.</t>
  </si>
  <si>
    <t>Zadanie będzie realizowane w 2021 roku. Ze względu na nałożone obostrzenia sanitarne, szczegóły podane zostaną później</t>
  </si>
  <si>
    <t>Sprawa na etapie rozpatrywania części prawnej, sprawozdanie z wykonania zadania zgodnie z podpisaną umową.</t>
  </si>
  <si>
    <t>Nie został wybrany wykonawca. Termin rozpczęcia prac nie został ustalony. Teren przewidziany pod realizację  zadanie obecnie jest terenem budowy (nowa sala gimnastyczna). Teren zostanie nam udostępniony, wedle zapewnień wykonawcy, w kwietniu 2021r.</t>
  </si>
  <si>
    <t>Ponowne złożenie zapytania ofertowego z powodu braku wpływu ofert. Jedna z firm potrzebuje więcej czasu na znalezienie części do kopuły za granicą kraju  - brak na rynku polskim.</t>
  </si>
  <si>
    <t>Nawiązanie współpracy z firmą "GRAFOS"-orzeczenie budowlane. W dniu 29.03.2021r. wysłano zapytania ofertowe o cenę wykonania Ekspertyzy Technicznej dla zadania :odrzeczenie o stanie technicznym konstrukcji nośnej dachów budynków przeznaczonych do położenia warstwy zielonego dachu. Termin złożenia ofert 16.04.2021r. Termin wykonania zadania do 28.05.2021r.</t>
  </si>
  <si>
    <t>W posiadaniu Program Funkcjonalno-Użytkowy. Trwa proces wyjaśniania czy Schronisko dla Bezdomnych Zwierząt może wnioskować o dotację  z Wojewódzkiego Funduszu Ochrony Środowiska i Gospodarki Wodnej (min. konsultacje z radcą prawnym).</t>
  </si>
  <si>
    <t>Przygotowanie procedury umozliwiającej wydatkowanie środków na realizację zadania.</t>
  </si>
  <si>
    <t xml:space="preserve">Przygotowanie procedury przetargowej </t>
  </si>
  <si>
    <r>
      <t>W zakresie działu TE - odnowienie oznakowania poziomego</t>
    </r>
    <r>
      <rPr>
        <sz val="14"/>
        <color rgb="FFFF0000"/>
        <rFont val="Calibri"/>
        <family val="2"/>
        <charset val="238"/>
        <scheme val="minor"/>
      </rPr>
      <t xml:space="preserve"> </t>
    </r>
    <r>
      <rPr>
        <sz val="14"/>
        <rFont val="Calibri"/>
        <family val="2"/>
        <scheme val="minor"/>
      </rPr>
      <t xml:space="preserve"> - kwota 5 000 zł.    W zakresie działu TI - postępowanie przetargowe zakończono, wybrano Wykonawcę. Prace rozpoczną się po podpisaniu umowy - kwota 80.000 zł
</t>
    </r>
  </si>
  <si>
    <t xml:space="preserve">PSP 33: w marcu 2021r. Publiczna Szkoła Podstawowa nr 33 nie podjeła  działań w związku z realizacją projektu, PSP 14: Wykonawca montażu karuzeli Twister na placu zabaw PSP Nr 14 w Opolu został wybrany, MZLK: Zostały poczynione starania w celu ustalania zakresu prac. MZD: Przygotowania do procedury zamówienie publicznego, Montaż aktywnego przejścia dla pieszych przy ul. Prószkowskiej zostanie wszczęta procedura opracowania projektu organizacji ruchu  </t>
  </si>
  <si>
    <t xml:space="preserve">Trwa aktualizacja dokumentacji tecnicznej. </t>
  </si>
  <si>
    <t>Trwa projektowanie do dnia 30.06.2021 r., po tym okresie zostanie rozpoczęta procedura  przetargowa celem wyłonienia wykonawcy.</t>
  </si>
  <si>
    <t>Wykonawca nie dotrzymał terminu umownego przeznaczonego na aktualizację dokumentacji. 27.01.2021r. w Wydziale Inwestycji Miejskich została złożona dokumentacja. Dokumentacja została odebrana od Wykonawcy Protokołem Odbioru. WIM dokunał zgłoszenia robót w WUAiB na podstawie wykonanej dokumentacji, trwa przygotowanie procedury przetargu nieograniczonego na roboty budowlane.</t>
  </si>
  <si>
    <t>Wydział Inwestycji Miejskich wystąpił do Opolskiego Wojewódzkiego Konserwatora Zabytków o wytyczne do prowadzenia robót budowlanych, gdzie uzyskano negatywną opinię dotycząca planowanego zakresu prac, następnie po rozmowie przedstawicieli WIM oraz Rady Dzielnicy z przedstawicielem OWKZ wystąpiono powtórnie o wytyczne do prowadzenia robót budowlanych. Dnia 02.03.2021 odbyło się spotkanie z Wnioskodawca, WIM czeka na wytyczne od Wnioskodawcy.</t>
  </si>
  <si>
    <t>WIM dokonał wizji w terenie, zostało umówione spotkanie z Wnioskodawcą oraz CDO w celu omówienia szczegółów zakresu. Po spotkaniu Wnioskodawca przekazał wytyczne dot. realizacji zadania, uzgodniono iż w pierwszym etapie zostanie zlecona dokumentacja projektowa, trwa przygotowanie procedury przetargu nieograniczonego na roboty budowlane.</t>
  </si>
  <si>
    <t>WIM dokonał wizję lokalną, trwa analiza zakresu zadania oraz opis przedmiotu zamówienia.</t>
  </si>
  <si>
    <t>Niewystarczająca ilość środków finansowych do rozpoczęcia realizacji zadania.</t>
  </si>
  <si>
    <t>Sprawozdanie BO za I kwartał 2021. Stan na 31 marca 2021 r. (opis postępu prac)</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</si>
</sst>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4"/>
      <name val="Calibri"/>
      <family val="2"/>
      <scheme val="minor"/>
    </font>
    <font>
      <b/>
      <sz val="20"/>
      <color theme="1"/>
      <name val="Calibri"/>
      <family val="2"/>
      <charset val="238"/>
      <scheme val="minor"/>
    </font>
    <font>
      <b/>
      <sz val="14"/>
      <name val="Calibri"/>
      <family val="2"/>
      <charset val="238"/>
      <scheme val="minor"/>
    </font>
    <font>
      <b/>
      <sz val="14"/>
      <color rgb="FFFF0000"/>
      <name val="Calibri"/>
      <family val="2"/>
      <charset val="238"/>
      <scheme val="minor"/>
    </font>
    <font>
      <b/>
      <sz val="18"/>
      <color theme="1"/>
      <name val="Calibri"/>
      <family val="2"/>
      <charset val="238"/>
      <scheme val="minor"/>
    </font>
    <font>
      <sz val="11"/>
      <color indexed="8"/>
      <name val="Calibri"/>
      <family val="2"/>
      <charset val="238"/>
    </font>
    <font>
      <sz val="14"/>
      <name val="Calibri"/>
      <family val="2"/>
      <charset val="238"/>
    </font>
    <font>
      <sz val="14"/>
      <color theme="1"/>
      <name val="Calibri"/>
      <family val="2"/>
      <scheme val="minor"/>
    </font>
    <font>
      <sz val="10"/>
      <name val="Arial CE"/>
      <charset val="238"/>
    </font>
    <font>
      <b/>
      <sz val="14"/>
      <color rgb="FF000000"/>
      <name val="Calibri"/>
      <family val="2"/>
      <charset val="238"/>
      <scheme val="minor"/>
    </font>
    <font>
      <sz val="14"/>
      <color rgb="FF000000"/>
      <name val="Calibri"/>
      <family val="2"/>
      <charset val="238"/>
      <scheme val="minor"/>
    </font>
    <font>
      <sz val="14"/>
      <name val="Arial"/>
      <family val="2"/>
      <charset val="238"/>
    </font>
    <font>
      <sz val="14"/>
      <color theme="1"/>
      <name val="Arial"/>
      <family val="2"/>
      <charset val="238"/>
    </font>
    <font>
      <b/>
      <sz val="10"/>
      <color rgb="FF000000"/>
      <name val="Calibri"/>
      <family val="2"/>
      <charset val="238"/>
      <scheme val="minor"/>
    </font>
    <font>
      <sz val="10"/>
      <color rgb="FF000000"/>
      <name val="Calibri"/>
      <family val="2"/>
      <charset val="238"/>
      <scheme val="minor"/>
    </font>
    <font>
      <sz val="14"/>
      <color rgb="FFFF0000"/>
      <name val="Calibri"/>
      <family val="2"/>
      <charset val="238"/>
      <scheme val="minor"/>
    </font>
    <font>
      <b/>
      <sz val="18"/>
      <name val="Calibri"/>
      <family val="2"/>
      <charset val="23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s>
  <cellStyleXfs count="3">
    <xf numFmtId="0" fontId="0" fillId="0" borderId="0"/>
    <xf numFmtId="0" fontId="6" fillId="0" borderId="0"/>
    <xf numFmtId="0" fontId="9" fillId="0" borderId="0"/>
  </cellStyleXfs>
  <cellXfs count="48">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Border="1" applyAlignment="1">
      <alignment horizontal="center" vertical="center" wrapText="1"/>
    </xf>
    <xf numFmtId="1" fontId="0" fillId="0" borderId="0" xfId="0" applyNumberFormat="1"/>
    <xf numFmtId="0" fontId="3" fillId="0" borderId="1"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Border="1"/>
    <xf numFmtId="0" fontId="1" fillId="0" borderId="0" xfId="0" applyFont="1" applyBorder="1" applyAlignment="1">
      <alignment horizontal="center" vertical="center" wrapText="1"/>
    </xf>
    <xf numFmtId="0" fontId="7" fillId="0" borderId="7" xfId="1" applyFont="1" applyBorder="1" applyAlignment="1">
      <alignment horizontal="center" vertical="center" wrapText="1"/>
    </xf>
    <xf numFmtId="0" fontId="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2" applyFont="1" applyFill="1" applyBorder="1" applyAlignment="1">
      <alignment horizontal="center" vertical="center" wrapText="1"/>
    </xf>
    <xf numFmtId="0" fontId="8" fillId="0" borderId="0" xfId="0" applyFont="1"/>
    <xf numFmtId="3" fontId="10" fillId="0" borderId="1" xfId="0" applyNumberFormat="1" applyFont="1" applyBorder="1" applyAlignment="1">
      <alignment horizontal="center" vertical="center"/>
    </xf>
    <xf numFmtId="0" fontId="7" fillId="0" borderId="9" xfId="1"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7" fillId="0" borderId="10" xfId="1" applyFont="1" applyBorder="1" applyAlignment="1">
      <alignment horizontal="center" vertical="center" wrapText="1"/>
    </xf>
    <xf numFmtId="49" fontId="1" fillId="0" borderId="5" xfId="0" applyNumberFormat="1" applyFont="1" applyBorder="1" applyAlignment="1">
      <alignment horizontal="center" vertical="center" wrapText="1"/>
    </xf>
    <xf numFmtId="3" fontId="10" fillId="0" borderId="5" xfId="0" applyNumberFormat="1" applyFont="1" applyBorder="1" applyAlignment="1">
      <alignment horizontal="center" vertical="center"/>
    </xf>
    <xf numFmtId="0" fontId="1" fillId="0" borderId="8" xfId="0" applyFont="1" applyBorder="1" applyAlignment="1">
      <alignment horizontal="center" vertical="center"/>
    </xf>
    <xf numFmtId="49" fontId="1" fillId="0" borderId="8" xfId="0" applyNumberFormat="1" applyFont="1" applyBorder="1" applyAlignment="1">
      <alignment horizontal="center" vertical="center" wrapText="1"/>
    </xf>
    <xf numFmtId="3" fontId="10" fillId="0" borderId="8" xfId="0" applyNumberFormat="1" applyFont="1" applyBorder="1" applyAlignment="1">
      <alignment horizontal="center" vertical="center"/>
    </xf>
    <xf numFmtId="0" fontId="1" fillId="3" borderId="8" xfId="0" applyFont="1" applyFill="1" applyBorder="1" applyAlignment="1">
      <alignment horizontal="center" vertical="top" wrapText="1"/>
    </xf>
    <xf numFmtId="0" fontId="1" fillId="3" borderId="8" xfId="0" applyFont="1" applyFill="1" applyBorder="1" applyAlignment="1">
      <alignment horizontal="center" vertical="center" wrapText="1"/>
    </xf>
    <xf numFmtId="0" fontId="7" fillId="0" borderId="10" xfId="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8" xfId="1"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5"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cellXfs>
  <cellStyles count="3">
    <cellStyle name="Excel Built-in Normal" xfId="1"/>
    <cellStyle name="Normalny" xfId="0" builtinId="0"/>
    <cellStyle name="Normalny_zał. 11-17-2005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H34"/>
  <sheetViews>
    <sheetView tabSelected="1" topLeftCell="B1" zoomScale="60" zoomScaleNormal="60" workbookViewId="0">
      <selection activeCell="C45" sqref="C45"/>
    </sheetView>
  </sheetViews>
  <sheetFormatPr defaultRowHeight="15" x14ac:dyDescent="0.25"/>
  <cols>
    <col min="1" max="1" width="7.28515625" customWidth="1"/>
    <col min="2" max="2" width="14.5703125" customWidth="1"/>
    <col min="3" max="3" width="70.28515625" customWidth="1"/>
    <col min="4" max="4" width="26.140625" customWidth="1"/>
    <col min="5" max="5" width="13.7109375" customWidth="1"/>
    <col min="6" max="6" width="23.28515625" customWidth="1"/>
    <col min="7" max="7" width="102" customWidth="1"/>
  </cols>
  <sheetData>
    <row r="1" spans="1:8" ht="26.25" x14ac:dyDescent="0.4">
      <c r="A1" s="37" t="s">
        <v>10</v>
      </c>
      <c r="B1" s="38"/>
      <c r="C1" s="38"/>
      <c r="D1" s="38"/>
      <c r="E1" s="38"/>
      <c r="F1" s="38"/>
      <c r="G1" s="39"/>
    </row>
    <row r="2" spans="1:8" ht="37.5" customHeight="1" x14ac:dyDescent="0.25">
      <c r="A2" s="45" t="s">
        <v>0</v>
      </c>
      <c r="B2" s="45" t="s">
        <v>13</v>
      </c>
      <c r="C2" s="45" t="s">
        <v>12</v>
      </c>
      <c r="D2" s="45" t="s">
        <v>1</v>
      </c>
      <c r="E2" s="45" t="s">
        <v>14</v>
      </c>
      <c r="F2" s="45" t="s">
        <v>15</v>
      </c>
      <c r="G2" s="46" t="s">
        <v>119</v>
      </c>
    </row>
    <row r="3" spans="1:8" ht="139.5" customHeight="1" x14ac:dyDescent="0.25">
      <c r="A3" s="45"/>
      <c r="B3" s="45"/>
      <c r="C3" s="45"/>
      <c r="D3" s="45"/>
      <c r="E3" s="45"/>
      <c r="F3" s="45"/>
      <c r="G3" s="47"/>
    </row>
    <row r="4" spans="1:8" ht="31.5" customHeight="1" x14ac:dyDescent="0.25">
      <c r="A4" s="40" t="s">
        <v>7</v>
      </c>
      <c r="B4" s="41"/>
      <c r="C4" s="41"/>
      <c r="D4" s="41"/>
      <c r="E4" s="41"/>
      <c r="F4" s="41"/>
      <c r="G4" s="42"/>
    </row>
    <row r="5" spans="1:8" ht="94.5" customHeight="1" x14ac:dyDescent="0.25">
      <c r="A5" s="1">
        <v>1</v>
      </c>
      <c r="B5" s="22" t="s">
        <v>73</v>
      </c>
      <c r="C5" s="34" t="s">
        <v>74</v>
      </c>
      <c r="D5" s="2" t="s">
        <v>75</v>
      </c>
      <c r="E5" s="18">
        <v>500000</v>
      </c>
      <c r="F5" s="22" t="s">
        <v>4</v>
      </c>
      <c r="G5" s="22" t="s">
        <v>99</v>
      </c>
      <c r="H5" s="8"/>
    </row>
    <row r="6" spans="1:8" ht="90.75" customHeight="1" x14ac:dyDescent="0.25">
      <c r="A6" s="1">
        <v>2</v>
      </c>
      <c r="B6" s="22" t="s">
        <v>76</v>
      </c>
      <c r="C6" s="34" t="s">
        <v>77</v>
      </c>
      <c r="D6" s="2" t="s">
        <v>78</v>
      </c>
      <c r="E6" s="18">
        <v>290000</v>
      </c>
      <c r="F6" s="22" t="s">
        <v>3</v>
      </c>
      <c r="G6" s="10" t="s">
        <v>114</v>
      </c>
      <c r="H6" s="9"/>
    </row>
    <row r="7" spans="1:8" ht="138" customHeight="1" x14ac:dyDescent="0.25">
      <c r="A7" s="23">
        <v>3</v>
      </c>
      <c r="B7" s="24" t="s">
        <v>79</v>
      </c>
      <c r="C7" s="35" t="s">
        <v>80</v>
      </c>
      <c r="D7" s="2" t="s">
        <v>81</v>
      </c>
      <c r="E7" s="18">
        <v>200000</v>
      </c>
      <c r="F7" s="24" t="s">
        <v>3</v>
      </c>
      <c r="G7" s="10" t="s">
        <v>115</v>
      </c>
      <c r="H7" s="9"/>
    </row>
    <row r="8" spans="1:8" ht="130.5" customHeight="1" x14ac:dyDescent="0.25">
      <c r="A8" s="23">
        <v>4</v>
      </c>
      <c r="B8" s="24" t="s">
        <v>82</v>
      </c>
      <c r="C8" s="35" t="s">
        <v>83</v>
      </c>
      <c r="D8" s="2" t="s">
        <v>8</v>
      </c>
      <c r="E8" s="18">
        <v>600000</v>
      </c>
      <c r="F8" s="24" t="s">
        <v>84</v>
      </c>
      <c r="G8" s="25" t="s">
        <v>94</v>
      </c>
      <c r="H8" s="9"/>
    </row>
    <row r="9" spans="1:8" ht="142.5" customHeight="1" x14ac:dyDescent="0.25">
      <c r="A9" s="23">
        <v>5</v>
      </c>
      <c r="B9" s="26" t="s">
        <v>89</v>
      </c>
      <c r="C9" s="35" t="s">
        <v>86</v>
      </c>
      <c r="D9" s="24" t="s">
        <v>87</v>
      </c>
      <c r="E9" s="27">
        <v>200000</v>
      </c>
      <c r="F9" s="24" t="s">
        <v>88</v>
      </c>
      <c r="G9" s="25" t="s">
        <v>102</v>
      </c>
      <c r="H9" s="8"/>
    </row>
    <row r="10" spans="1:8" ht="142.5" customHeight="1" x14ac:dyDescent="0.25">
      <c r="A10" s="28">
        <v>6</v>
      </c>
      <c r="B10" s="29" t="s">
        <v>91</v>
      </c>
      <c r="C10" s="34" t="s">
        <v>92</v>
      </c>
      <c r="D10" s="22" t="s">
        <v>93</v>
      </c>
      <c r="E10" s="30">
        <v>150000</v>
      </c>
      <c r="F10" s="22" t="s">
        <v>5</v>
      </c>
      <c r="G10" s="33" t="s">
        <v>103</v>
      </c>
      <c r="H10" s="8"/>
    </row>
    <row r="11" spans="1:8" ht="31.5" customHeight="1" x14ac:dyDescent="0.25">
      <c r="A11" s="40" t="s">
        <v>11</v>
      </c>
      <c r="B11" s="43"/>
      <c r="C11" s="43"/>
      <c r="D11" s="43"/>
      <c r="E11" s="43"/>
      <c r="F11" s="43"/>
      <c r="G11" s="44"/>
    </row>
    <row r="12" spans="1:8" ht="99" customHeight="1" x14ac:dyDescent="0.25">
      <c r="A12" s="2">
        <v>7</v>
      </c>
      <c r="B12" s="12" t="s">
        <v>16</v>
      </c>
      <c r="C12" s="14" t="s">
        <v>17</v>
      </c>
      <c r="D12" s="2" t="s">
        <v>50</v>
      </c>
      <c r="E12" s="18">
        <v>350000</v>
      </c>
      <c r="F12" s="14" t="s">
        <v>3</v>
      </c>
      <c r="G12" s="2" t="s">
        <v>116</v>
      </c>
    </row>
    <row r="13" spans="1:8" ht="138.75" customHeight="1" x14ac:dyDescent="0.25">
      <c r="A13" s="2">
        <v>8</v>
      </c>
      <c r="B13" s="12" t="s">
        <v>18</v>
      </c>
      <c r="C13" s="14" t="s">
        <v>65</v>
      </c>
      <c r="D13" s="2" t="s">
        <v>51</v>
      </c>
      <c r="E13" s="18">
        <v>157000</v>
      </c>
      <c r="F13" s="14" t="s">
        <v>46</v>
      </c>
      <c r="G13" s="10" t="s">
        <v>104</v>
      </c>
    </row>
    <row r="14" spans="1:8" ht="56.25" x14ac:dyDescent="0.25">
      <c r="A14" s="2">
        <v>9</v>
      </c>
      <c r="B14" s="12" t="s">
        <v>19</v>
      </c>
      <c r="C14" s="14" t="s">
        <v>20</v>
      </c>
      <c r="D14" s="2" t="s">
        <v>52</v>
      </c>
      <c r="E14" s="18">
        <v>260000</v>
      </c>
      <c r="F14" s="15" t="s">
        <v>3</v>
      </c>
      <c r="G14" s="11" t="s">
        <v>117</v>
      </c>
    </row>
    <row r="15" spans="1:8" ht="56.25" x14ac:dyDescent="0.25">
      <c r="A15" s="2">
        <v>10</v>
      </c>
      <c r="B15" s="12" t="s">
        <v>21</v>
      </c>
      <c r="C15" s="14" t="s">
        <v>22</v>
      </c>
      <c r="D15" s="2" t="s">
        <v>53</v>
      </c>
      <c r="E15" s="18">
        <v>20000</v>
      </c>
      <c r="F15" s="15" t="s">
        <v>4</v>
      </c>
      <c r="G15" s="22" t="s">
        <v>100</v>
      </c>
    </row>
    <row r="16" spans="1:8" ht="56.25" x14ac:dyDescent="0.25">
      <c r="A16" s="2">
        <v>11</v>
      </c>
      <c r="B16" s="12" t="s">
        <v>23</v>
      </c>
      <c r="C16" s="21" t="s">
        <v>24</v>
      </c>
      <c r="D16" s="2" t="s">
        <v>53</v>
      </c>
      <c r="E16" s="18">
        <v>330000</v>
      </c>
      <c r="F16" s="15" t="s">
        <v>2</v>
      </c>
      <c r="G16" s="22" t="s">
        <v>109</v>
      </c>
    </row>
    <row r="17" spans="1:7" ht="112.5" x14ac:dyDescent="0.25">
      <c r="A17" s="2">
        <v>12</v>
      </c>
      <c r="B17" s="12" t="s">
        <v>25</v>
      </c>
      <c r="C17" s="21" t="s">
        <v>66</v>
      </c>
      <c r="D17" s="2" t="s">
        <v>54</v>
      </c>
      <c r="E17" s="18">
        <v>540000</v>
      </c>
      <c r="F17" s="15" t="s">
        <v>6</v>
      </c>
      <c r="G17" s="32" t="s">
        <v>95</v>
      </c>
    </row>
    <row r="18" spans="1:7" ht="78.75" customHeight="1" x14ac:dyDescent="0.25">
      <c r="A18" s="2">
        <v>13</v>
      </c>
      <c r="B18" s="12" t="s">
        <v>26</v>
      </c>
      <c r="C18" s="21" t="s">
        <v>67</v>
      </c>
      <c r="D18" s="2" t="s">
        <v>55</v>
      </c>
      <c r="E18" s="18">
        <v>60000</v>
      </c>
      <c r="F18" s="15" t="s">
        <v>47</v>
      </c>
      <c r="G18" s="2" t="s">
        <v>97</v>
      </c>
    </row>
    <row r="19" spans="1:7" ht="72.75" customHeight="1" x14ac:dyDescent="0.25">
      <c r="A19" s="2">
        <v>14</v>
      </c>
      <c r="B19" s="12" t="s">
        <v>27</v>
      </c>
      <c r="C19" s="21" t="s">
        <v>28</v>
      </c>
      <c r="D19" s="2" t="s">
        <v>56</v>
      </c>
      <c r="E19" s="18">
        <v>150000</v>
      </c>
      <c r="F19" s="15" t="s">
        <v>48</v>
      </c>
      <c r="G19" s="2" t="s">
        <v>98</v>
      </c>
    </row>
    <row r="20" spans="1:7" ht="56.25" x14ac:dyDescent="0.25">
      <c r="A20" s="2">
        <v>15</v>
      </c>
      <c r="B20" s="12" t="s">
        <v>29</v>
      </c>
      <c r="C20" s="21" t="s">
        <v>68</v>
      </c>
      <c r="D20" s="2" t="s">
        <v>57</v>
      </c>
      <c r="E20" s="18">
        <v>100000</v>
      </c>
      <c r="F20" s="15" t="s">
        <v>49</v>
      </c>
      <c r="G20" s="31" t="s">
        <v>96</v>
      </c>
    </row>
    <row r="21" spans="1:7" ht="66" customHeight="1" x14ac:dyDescent="0.25">
      <c r="A21" s="2">
        <v>16</v>
      </c>
      <c r="B21" s="12" t="s">
        <v>30</v>
      </c>
      <c r="C21" s="21" t="s">
        <v>69</v>
      </c>
      <c r="D21" s="2" t="s">
        <v>57</v>
      </c>
      <c r="E21" s="18">
        <v>85000</v>
      </c>
      <c r="F21" s="15" t="s">
        <v>2</v>
      </c>
      <c r="G21" s="31" t="s">
        <v>110</v>
      </c>
    </row>
    <row r="22" spans="1:7" ht="103.5" customHeight="1" x14ac:dyDescent="0.25">
      <c r="A22" s="2">
        <v>17</v>
      </c>
      <c r="B22" s="12" t="s">
        <v>31</v>
      </c>
      <c r="C22" s="21" t="s">
        <v>70</v>
      </c>
      <c r="D22" s="2" t="s">
        <v>58</v>
      </c>
      <c r="E22" s="18">
        <v>170000</v>
      </c>
      <c r="F22" s="15" t="s">
        <v>85</v>
      </c>
      <c r="G22" s="31" t="s">
        <v>106</v>
      </c>
    </row>
    <row r="23" spans="1:7" ht="102.75" customHeight="1" x14ac:dyDescent="0.25">
      <c r="A23" s="2">
        <v>18</v>
      </c>
      <c r="B23" s="12" t="s">
        <v>32</v>
      </c>
      <c r="C23" s="21" t="s">
        <v>33</v>
      </c>
      <c r="D23" s="2" t="s">
        <v>59</v>
      </c>
      <c r="E23" s="18">
        <v>80000</v>
      </c>
      <c r="F23" s="15" t="s">
        <v>60</v>
      </c>
      <c r="G23" s="10" t="s">
        <v>105</v>
      </c>
    </row>
    <row r="24" spans="1:7" ht="140.25" customHeight="1" x14ac:dyDescent="0.25">
      <c r="A24" s="2">
        <v>19</v>
      </c>
      <c r="B24" s="12" t="s">
        <v>34</v>
      </c>
      <c r="C24" s="21" t="s">
        <v>71</v>
      </c>
      <c r="D24" s="2" t="s">
        <v>61</v>
      </c>
      <c r="E24" s="18">
        <v>210000</v>
      </c>
      <c r="F24" s="16" t="s">
        <v>90</v>
      </c>
      <c r="G24" s="2" t="s">
        <v>111</v>
      </c>
    </row>
    <row r="25" spans="1:7" ht="75" x14ac:dyDescent="0.25">
      <c r="A25" s="2">
        <v>20</v>
      </c>
      <c r="B25" s="12" t="s">
        <v>35</v>
      </c>
      <c r="C25" s="21" t="s">
        <v>36</v>
      </c>
      <c r="D25" s="2" t="s">
        <v>62</v>
      </c>
      <c r="E25" s="18">
        <v>600000</v>
      </c>
      <c r="F25" s="15" t="s">
        <v>4</v>
      </c>
      <c r="G25" s="22" t="s">
        <v>101</v>
      </c>
    </row>
    <row r="26" spans="1:7" ht="131.25" x14ac:dyDescent="0.25">
      <c r="A26" s="2">
        <v>21</v>
      </c>
      <c r="B26" s="12" t="s">
        <v>37</v>
      </c>
      <c r="C26" s="21" t="s">
        <v>72</v>
      </c>
      <c r="D26" s="2" t="s">
        <v>63</v>
      </c>
      <c r="E26" s="18">
        <v>530000</v>
      </c>
      <c r="F26" s="14" t="s">
        <v>3</v>
      </c>
      <c r="G26" s="2" t="s">
        <v>118</v>
      </c>
    </row>
    <row r="27" spans="1:7" ht="30" customHeight="1" x14ac:dyDescent="0.25">
      <c r="A27" s="2">
        <v>22</v>
      </c>
      <c r="B27" s="13" t="s">
        <v>38</v>
      </c>
      <c r="C27" s="21" t="s">
        <v>39</v>
      </c>
      <c r="D27" s="2" t="s">
        <v>8</v>
      </c>
      <c r="E27" s="18">
        <v>440000</v>
      </c>
      <c r="F27" s="15" t="s">
        <v>5</v>
      </c>
      <c r="G27" s="2" t="s">
        <v>108</v>
      </c>
    </row>
    <row r="28" spans="1:7" ht="81.75" customHeight="1" x14ac:dyDescent="0.25">
      <c r="A28" s="2">
        <v>23</v>
      </c>
      <c r="B28" s="13" t="s">
        <v>40</v>
      </c>
      <c r="C28" s="20" t="s">
        <v>41</v>
      </c>
      <c r="D28" s="2" t="s">
        <v>8</v>
      </c>
      <c r="E28" s="18">
        <v>1000000</v>
      </c>
      <c r="F28" s="2" t="s">
        <v>2</v>
      </c>
      <c r="G28" s="22" t="s">
        <v>112</v>
      </c>
    </row>
    <row r="29" spans="1:7" ht="139.5" customHeight="1" x14ac:dyDescent="0.25">
      <c r="A29" s="2">
        <v>24</v>
      </c>
      <c r="B29" s="13" t="s">
        <v>42</v>
      </c>
      <c r="C29" s="20" t="s">
        <v>43</v>
      </c>
      <c r="D29" s="2" t="s">
        <v>8</v>
      </c>
      <c r="E29" s="18">
        <v>250000</v>
      </c>
      <c r="F29" s="2" t="s">
        <v>64</v>
      </c>
      <c r="G29" s="19" t="s">
        <v>107</v>
      </c>
    </row>
    <row r="30" spans="1:7" ht="139.5" customHeight="1" x14ac:dyDescent="0.25">
      <c r="A30" s="2">
        <v>25</v>
      </c>
      <c r="B30" s="13" t="s">
        <v>44</v>
      </c>
      <c r="C30" s="20" t="s">
        <v>45</v>
      </c>
      <c r="D30" s="2" t="s">
        <v>8</v>
      </c>
      <c r="E30" s="18">
        <v>618000</v>
      </c>
      <c r="F30" s="2" t="s">
        <v>2</v>
      </c>
      <c r="G30" s="36" t="s">
        <v>113</v>
      </c>
    </row>
    <row r="31" spans="1:7" ht="18.75" x14ac:dyDescent="0.3">
      <c r="A31" s="17"/>
      <c r="B31" s="17"/>
      <c r="C31" s="17"/>
      <c r="D31" s="5" t="s">
        <v>9</v>
      </c>
      <c r="E31" s="6">
        <f>SUM(E12:E30)</f>
        <v>5950000</v>
      </c>
      <c r="F31" s="17"/>
    </row>
    <row r="32" spans="1:7" ht="18.75" x14ac:dyDescent="0.25">
      <c r="C32" s="7"/>
    </row>
    <row r="34" spans="3:6" ht="18.75" x14ac:dyDescent="0.25">
      <c r="C34" s="3"/>
      <c r="F34" s="4"/>
    </row>
  </sheetData>
  <mergeCells count="10">
    <mergeCell ref="A1:G1"/>
    <mergeCell ref="A4:G4"/>
    <mergeCell ref="A11:G11"/>
    <mergeCell ref="A2:A3"/>
    <mergeCell ref="B2:B3"/>
    <mergeCell ref="C2:C3"/>
    <mergeCell ref="D2:D3"/>
    <mergeCell ref="E2:E3"/>
    <mergeCell ref="F2:F3"/>
    <mergeCell ref="G2:G3"/>
  </mergeCells>
  <pageMargins left="0.70866141732283472" right="0.70866141732283472" top="0.74803149606299213" bottom="0.55118110236220474" header="0.31496062992125984" footer="0.31496062992125984"/>
  <pageSetup paperSize="9"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16" sqref="S16"/>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aktualnie w realizacji</vt: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2021-04-19T06:46:33Z</dcterms:modified>
</cp:coreProperties>
</file>