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13332" windowHeight="6396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 l="1"/>
  <c r="E39" i="1"/>
</calcChain>
</file>

<file path=xl/sharedStrings.xml><?xml version="1.0" encoding="utf-8"?>
<sst xmlns="http://schemas.openxmlformats.org/spreadsheetml/2006/main" count="119" uniqueCount="112">
  <si>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</si>
  <si>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</si>
  <si>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</si>
  <si>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</si>
  <si>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</si>
  <si>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</si>
  <si>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>1.</t>
  </si>
  <si>
    <t>TS Gwardia Opole</t>
  </si>
  <si>
    <t>Pozalekcyjne zajęcia sportowe- judo 2021</t>
  </si>
  <si>
    <t>2.</t>
  </si>
  <si>
    <t>Uczniowski Klub Sportowy Start</t>
  </si>
  <si>
    <t>Szermierka pierwsze kroki</t>
  </si>
  <si>
    <t>3.</t>
  </si>
  <si>
    <t>UKS Rodło</t>
  </si>
  <si>
    <t>Zajęcia sportowe z piłki nożnej dla dzieci</t>
  </si>
  <si>
    <t>4.</t>
  </si>
  <si>
    <t>OKB</t>
  </si>
  <si>
    <t>Trenuj boks- aktywizacja dzieci i młodzieży</t>
  </si>
  <si>
    <t>5.</t>
  </si>
  <si>
    <t>LZS Sławice</t>
  </si>
  <si>
    <t>Pozalekcyjne zajęcia sportowe w 2021 roku</t>
  </si>
  <si>
    <t>6.</t>
  </si>
  <si>
    <t>UKS Trolik</t>
  </si>
  <si>
    <t>Unihokej dla dzieci i młodzieży w Opolu</t>
  </si>
  <si>
    <t>7.</t>
  </si>
  <si>
    <t>OOW LOK</t>
  </si>
  <si>
    <t>Prowadzenie zajęć w modelarnii "Ster" LOK Opole</t>
  </si>
  <si>
    <t>8.</t>
  </si>
  <si>
    <t>Zajęcia pozalekcyjne ze strzelectwa sportowego</t>
  </si>
  <si>
    <t>9.</t>
  </si>
  <si>
    <t>Judo Mizuka Sp. z o.o.</t>
  </si>
  <si>
    <t>Organizacja zajęć sportowych w 2021 dla dzieci</t>
  </si>
  <si>
    <t>10.</t>
  </si>
  <si>
    <t>OK Taekwondo</t>
  </si>
  <si>
    <t>Zajęcia Taekwondo dla dzieci i młodziezy w Opolu</t>
  </si>
  <si>
    <t>11.</t>
  </si>
  <si>
    <t>Zajęcia pozalejcyjne 2021</t>
  </si>
  <si>
    <t>12.</t>
  </si>
  <si>
    <t>KPR GO S.A.</t>
  </si>
  <si>
    <t>KPR GO - handball is fun</t>
  </si>
  <si>
    <t>13.</t>
  </si>
  <si>
    <t>Stowarzyszenie Akademia Sportowego Rozwoju</t>
  </si>
  <si>
    <t>Akademia Pierwszego Sportu 2021</t>
  </si>
  <si>
    <t>14.</t>
  </si>
  <si>
    <t>Osa Stowarzyszenie Sztuk Walki</t>
  </si>
  <si>
    <t>Aikidzieciak- prowadzenie zajęć Aikido</t>
  </si>
  <si>
    <t>15.</t>
  </si>
  <si>
    <t>Champion KKK</t>
  </si>
  <si>
    <t>Prowadzenie pozlekcyjnych zajęć sportowych w 2021</t>
  </si>
  <si>
    <t>16.</t>
  </si>
  <si>
    <t>UIKŁF Piruette Opole</t>
  </si>
  <si>
    <t>Łyżwiarstwo figurowe dla dzieci i młodzieży</t>
  </si>
  <si>
    <t>17.</t>
  </si>
  <si>
    <t>UKS Footballl Academy</t>
  </si>
  <si>
    <t>Trenuj z pasją - piłka nożna dla dzieci</t>
  </si>
  <si>
    <t>18.</t>
  </si>
  <si>
    <t>KŚ Judo AZS</t>
  </si>
  <si>
    <t>Zajęcia pozalekcyjne w Klubie Judo AZS Opole</t>
  </si>
  <si>
    <t>19.</t>
  </si>
  <si>
    <t>UKS Unia Opole</t>
  </si>
  <si>
    <t>Piłka to nie lalka- futbol dla dziewczynek</t>
  </si>
  <si>
    <t>20.</t>
  </si>
  <si>
    <t>Fundacja KS Next Level BJJ</t>
  </si>
  <si>
    <t>Zajęcia sportowe dla dzieci i młodzieży</t>
  </si>
  <si>
    <t>21.</t>
  </si>
  <si>
    <t>OKS Odra Opole S.A.</t>
  </si>
  <si>
    <t>Pozalekcyjne zajęcia sportowe w rytmie Odry Opole</t>
  </si>
  <si>
    <t>22.</t>
  </si>
  <si>
    <t>MUKS Akademia Koszykówki Jełowa</t>
  </si>
  <si>
    <t>Asertywna koszykówka dziewcząt</t>
  </si>
  <si>
    <t>23.</t>
  </si>
  <si>
    <t>Stowarzyszenie Pojęcie Ruchu</t>
  </si>
  <si>
    <t xml:space="preserve">  Akrobatyka II</t>
  </si>
  <si>
    <t>24.</t>
  </si>
  <si>
    <t>UKS MOS</t>
  </si>
  <si>
    <t>Pozalekcyjne zajęcia z tenisa stołowego</t>
  </si>
  <si>
    <t>25.</t>
  </si>
  <si>
    <t>UKS Rodło Opole- szachy</t>
  </si>
  <si>
    <t>Zajęcia sportowe dla dzieci i młodzieży 2021</t>
  </si>
  <si>
    <t>26.</t>
  </si>
  <si>
    <t>Stowarzyszenie Klub Żeglarski Marina LOK</t>
  </si>
  <si>
    <t>Opolskie Szkoły na Żagle</t>
  </si>
  <si>
    <t>27.</t>
  </si>
  <si>
    <t>UKS OKAY</t>
  </si>
  <si>
    <t>Judo jest OKAY</t>
  </si>
  <si>
    <t>28.</t>
  </si>
  <si>
    <t>RG ART. Opole</t>
  </si>
  <si>
    <t>Zajęcia sportowe z gimnastyki artystycznej 2021</t>
  </si>
  <si>
    <t>29.</t>
  </si>
  <si>
    <t>Pozalekcyjne zajęcia z pływania dla dzieci</t>
  </si>
  <si>
    <t>30.</t>
  </si>
  <si>
    <t>Pozalekcyjne zajęcia z koszykówki dla dzieci</t>
  </si>
  <si>
    <t>31.</t>
  </si>
  <si>
    <t>AZS UNI Opole</t>
  </si>
  <si>
    <t>Pozalekcyjne zajęcia sportowe z piłki siatkowej</t>
  </si>
  <si>
    <t>32.</t>
  </si>
  <si>
    <t>AZS KU PO</t>
  </si>
  <si>
    <t>Graj z nami w koszykówkę</t>
  </si>
  <si>
    <t>33.</t>
  </si>
  <si>
    <t>Upowszechnianie łyżwiarstwa wśród dzieci - ZŁ 2021</t>
  </si>
  <si>
    <t>34.</t>
  </si>
  <si>
    <t>Fundacja Opolska Akademia Piłki Ręcznej</t>
  </si>
  <si>
    <t>Zręcznie aktywizujemy dzieci i młodzież</t>
  </si>
  <si>
    <t>35.</t>
  </si>
  <si>
    <t>Polski Związek Kalisteniki i Street Workoutu</t>
  </si>
  <si>
    <t xml:space="preserve">  Jestem zwycięzcą - zajęcia dla dzieci i młodzieży</t>
  </si>
  <si>
    <t>odrzucona ze względów formalnych</t>
  </si>
  <si>
    <t xml:space="preserve">Opolski Klub Karate Kykushin </t>
  </si>
  <si>
    <t>Wyniki konkursu pn. "Zajęcia pozalekcyjne dla dzieci i młodzieży w ramach MPPiRPA"</t>
  </si>
  <si>
    <t>zadanie nr 1: Organizacja pozalekcyjnych zajęć sportowych w 2021 roku</t>
  </si>
  <si>
    <t>Przyznana dotacja</t>
  </si>
  <si>
    <t xml:space="preserve">Opole, dnia 28 kwietnia 2021r.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</si>
</sst>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4" fontId="0" fillId="2" borderId="1" xfId="0" applyNumberFormat="1" applyFill="1" applyBorder="1"/>
    <xf numFmtId="0" fontId="1" fillId="2" borderId="1" xfId="0" applyFont="1" applyFill="1" applyBorder="1"/>
    <xf numFmtId="14" fontId="0" fillId="2" borderId="1" xfId="0" applyNumberFormat="1" applyFill="1" applyBorder="1" applyAlignment="1">
      <alignment wrapText="1"/>
    </xf>
    <xf numFmtId="0" fontId="0" fillId="2" borderId="1" xfId="0" applyFill="1" applyBorder="1"/>
    <xf numFmtId="0" fontId="0" fillId="2" borderId="0" xfId="0" applyFill="1" applyBorder="1" applyAlignment="1">
      <alignment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/>
    <xf numFmtId="164" fontId="1" fillId="2" borderId="1" xfId="0" applyNumberFormat="1" applyFont="1" applyFill="1" applyBorder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164" fontId="0" fillId="0" borderId="0" xfId="0" applyNumberFormat="1" applyAlignment="1"/>
    <xf numFmtId="164" fontId="0" fillId="2" borderId="1" xfId="0" applyNumberFormat="1" applyFill="1" applyBorder="1" applyAlignment="1">
      <alignment wrapText="1"/>
    </xf>
    <xf numFmtId="164" fontId="0" fillId="0" borderId="0" xfId="0" applyNumberFormat="1" applyAlignment="1"/>
    <xf numFmtId="164" fontId="0" fillId="2" borderId="1" xfId="0" applyNumberForma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28" workbookViewId="0">
      <selection activeCell="I33" sqref="I33"/>
    </sheetView>
  </sheetViews>
  <sheetFormatPr defaultRowHeight="14.4" x14ac:dyDescent="0.3"/>
  <cols>
    <col min="1" max="1" width="5.109375" customWidth="1"/>
    <col min="2" max="2" width="16.109375" customWidth="1"/>
    <col min="3" max="3" width="35.109375" customWidth="1"/>
    <col min="4" max="4" width="12.6640625" customWidth="1"/>
    <col min="5" max="5" width="13.5546875" style="15" customWidth="1"/>
    <col min="6" max="6" width="14.109375" style="15" customWidth="1"/>
    <col min="7" max="7" width="14" style="15" customWidth="1"/>
  </cols>
  <sheetData>
    <row r="1" spans="1:7" ht="22.2" customHeight="1" x14ac:dyDescent="0.3">
      <c r="A1" s="18" t="s">
        <v>108</v>
      </c>
      <c r="B1" s="18"/>
      <c r="C1" s="18"/>
      <c r="D1" s="18"/>
      <c r="E1" s="18"/>
      <c r="F1" s="18"/>
      <c r="G1" s="18"/>
    </row>
    <row r="2" spans="1:7" ht="24" customHeight="1" x14ac:dyDescent="0.3">
      <c r="A2" s="16" t="s">
        <v>109</v>
      </c>
      <c r="B2" s="16"/>
      <c r="C2" s="16"/>
      <c r="D2" s="16"/>
      <c r="E2" s="16"/>
      <c r="F2" s="16"/>
      <c r="G2" s="16"/>
    </row>
    <row r="3" spans="1:7" ht="52.8" x14ac:dyDescent="0.3">
      <c r="A3" s="9" t="s">
        <v>0</v>
      </c>
      <c r="B3" s="10" t="s">
        <v>1</v>
      </c>
      <c r="C3" s="11" t="s">
        <v>2</v>
      </c>
      <c r="D3" s="10" t="s">
        <v>3</v>
      </c>
      <c r="E3" s="12" t="s">
        <v>4</v>
      </c>
      <c r="F3" s="12" t="s">
        <v>5</v>
      </c>
      <c r="G3" s="12" t="s">
        <v>110</v>
      </c>
    </row>
    <row r="4" spans="1:7" ht="28.8" x14ac:dyDescent="0.3">
      <c r="A4" s="1" t="s">
        <v>6</v>
      </c>
      <c r="B4" s="2" t="s">
        <v>7</v>
      </c>
      <c r="C4" s="3" t="s">
        <v>8</v>
      </c>
      <c r="D4" s="4">
        <v>44285</v>
      </c>
      <c r="E4" s="13">
        <v>39250</v>
      </c>
      <c r="F4" s="13">
        <v>39250</v>
      </c>
      <c r="G4" s="13">
        <v>12000</v>
      </c>
    </row>
    <row r="5" spans="1:7" ht="28.8" x14ac:dyDescent="0.3">
      <c r="A5" s="1" t="s">
        <v>9</v>
      </c>
      <c r="B5" s="2" t="s">
        <v>10</v>
      </c>
      <c r="C5" s="3" t="s">
        <v>11</v>
      </c>
      <c r="D5" s="4">
        <v>44287</v>
      </c>
      <c r="E5" s="13">
        <v>40000</v>
      </c>
      <c r="F5" s="13">
        <v>40000</v>
      </c>
      <c r="G5" s="22">
        <v>20000</v>
      </c>
    </row>
    <row r="6" spans="1:7" ht="25.2" customHeight="1" x14ac:dyDescent="0.3">
      <c r="A6" s="1" t="s">
        <v>12</v>
      </c>
      <c r="B6" s="5" t="s">
        <v>13</v>
      </c>
      <c r="C6" s="3" t="s">
        <v>14</v>
      </c>
      <c r="D6" s="4">
        <v>44295</v>
      </c>
      <c r="E6" s="13">
        <v>35800</v>
      </c>
      <c r="F6" s="13">
        <v>35800</v>
      </c>
      <c r="G6" s="22">
        <v>14000</v>
      </c>
    </row>
    <row r="7" spans="1:7" ht="28.8" x14ac:dyDescent="0.3">
      <c r="A7" s="1" t="s">
        <v>15</v>
      </c>
      <c r="B7" s="5" t="s">
        <v>16</v>
      </c>
      <c r="C7" s="3" t="s">
        <v>17</v>
      </c>
      <c r="D7" s="4">
        <v>44295</v>
      </c>
      <c r="E7" s="13">
        <v>21600</v>
      </c>
      <c r="F7" s="13">
        <v>21600</v>
      </c>
      <c r="G7" s="22">
        <v>6000</v>
      </c>
    </row>
    <row r="8" spans="1:7" ht="28.8" x14ac:dyDescent="0.3">
      <c r="A8" s="1" t="s">
        <v>18</v>
      </c>
      <c r="B8" s="5" t="s">
        <v>19</v>
      </c>
      <c r="C8" s="3" t="s">
        <v>20</v>
      </c>
      <c r="D8" s="6">
        <v>44295</v>
      </c>
      <c r="E8" s="13">
        <v>4000</v>
      </c>
      <c r="F8" s="13">
        <v>4000</v>
      </c>
      <c r="G8" s="22">
        <v>3000</v>
      </c>
    </row>
    <row r="9" spans="1:7" ht="25.2" customHeight="1" x14ac:dyDescent="0.3">
      <c r="A9" s="1" t="s">
        <v>21</v>
      </c>
      <c r="B9" s="5" t="s">
        <v>22</v>
      </c>
      <c r="C9" s="3" t="s">
        <v>23</v>
      </c>
      <c r="D9" s="4">
        <v>44295</v>
      </c>
      <c r="E9" s="13">
        <v>24000</v>
      </c>
      <c r="F9" s="13">
        <v>24000</v>
      </c>
      <c r="G9" s="22">
        <v>6000</v>
      </c>
    </row>
    <row r="10" spans="1:7" ht="28.8" x14ac:dyDescent="0.3">
      <c r="A10" s="1" t="s">
        <v>24</v>
      </c>
      <c r="B10" s="5" t="s">
        <v>25</v>
      </c>
      <c r="C10" s="3" t="s">
        <v>26</v>
      </c>
      <c r="D10" s="4">
        <v>44298</v>
      </c>
      <c r="E10" s="13">
        <v>7275</v>
      </c>
      <c r="F10" s="13">
        <v>7275</v>
      </c>
      <c r="G10" s="13">
        <v>4000</v>
      </c>
    </row>
    <row r="11" spans="1:7" ht="28.8" x14ac:dyDescent="0.3">
      <c r="A11" s="1" t="s">
        <v>27</v>
      </c>
      <c r="B11" s="2" t="s">
        <v>25</v>
      </c>
      <c r="C11" s="3" t="s">
        <v>28</v>
      </c>
      <c r="D11" s="4">
        <v>44298</v>
      </c>
      <c r="E11" s="13">
        <v>14996</v>
      </c>
      <c r="F11" s="13">
        <v>14996</v>
      </c>
      <c r="G11" s="13">
        <v>8000</v>
      </c>
    </row>
    <row r="12" spans="1:7" ht="28.8" x14ac:dyDescent="0.3">
      <c r="A12" s="1" t="s">
        <v>29</v>
      </c>
      <c r="B12" s="2" t="s">
        <v>30</v>
      </c>
      <c r="C12" s="3" t="s">
        <v>31</v>
      </c>
      <c r="D12" s="4">
        <v>44298</v>
      </c>
      <c r="E12" s="13">
        <v>40000</v>
      </c>
      <c r="F12" s="13">
        <v>40000</v>
      </c>
      <c r="G12" s="13">
        <v>30000</v>
      </c>
    </row>
    <row r="13" spans="1:7" ht="28.8" x14ac:dyDescent="0.3">
      <c r="A13" s="1" t="s">
        <v>32</v>
      </c>
      <c r="B13" s="5" t="s">
        <v>33</v>
      </c>
      <c r="C13" s="6" t="s">
        <v>34</v>
      </c>
      <c r="D13" s="4">
        <v>44298</v>
      </c>
      <c r="E13" s="13">
        <v>40000</v>
      </c>
      <c r="F13" s="13">
        <v>40000</v>
      </c>
      <c r="G13" s="13">
        <v>38000</v>
      </c>
    </row>
    <row r="14" spans="1:7" ht="30.6" customHeight="1" x14ac:dyDescent="0.3">
      <c r="A14" s="1" t="s">
        <v>35</v>
      </c>
      <c r="B14" s="2" t="s">
        <v>107</v>
      </c>
      <c r="C14" s="3" t="s">
        <v>36</v>
      </c>
      <c r="D14" s="4">
        <v>44298</v>
      </c>
      <c r="E14" s="13">
        <v>27000</v>
      </c>
      <c r="F14" s="13">
        <v>27000</v>
      </c>
      <c r="G14" s="13">
        <v>10000</v>
      </c>
    </row>
    <row r="15" spans="1:7" ht="28.2" customHeight="1" x14ac:dyDescent="0.3">
      <c r="A15" s="1" t="s">
        <v>37</v>
      </c>
      <c r="B15" s="5" t="s">
        <v>38</v>
      </c>
      <c r="C15" s="3" t="s">
        <v>39</v>
      </c>
      <c r="D15" s="4">
        <v>44298</v>
      </c>
      <c r="E15" s="13">
        <v>40000</v>
      </c>
      <c r="F15" s="13">
        <v>40000</v>
      </c>
      <c r="G15" s="13">
        <v>20000</v>
      </c>
    </row>
    <row r="16" spans="1:7" ht="57.6" x14ac:dyDescent="0.3">
      <c r="A16" s="1" t="s">
        <v>40</v>
      </c>
      <c r="B16" s="2" t="s">
        <v>41</v>
      </c>
      <c r="C16" s="3" t="s">
        <v>42</v>
      </c>
      <c r="D16" s="4">
        <v>44298</v>
      </c>
      <c r="E16" s="13">
        <v>8300</v>
      </c>
      <c r="F16" s="13">
        <v>8300</v>
      </c>
      <c r="G16" s="20" t="s">
        <v>106</v>
      </c>
    </row>
    <row r="17" spans="1:7" ht="43.2" x14ac:dyDescent="0.3">
      <c r="A17" s="1" t="s">
        <v>43</v>
      </c>
      <c r="B17" s="2" t="s">
        <v>44</v>
      </c>
      <c r="C17" s="3" t="s">
        <v>45</v>
      </c>
      <c r="D17" s="4">
        <v>44298</v>
      </c>
      <c r="E17" s="13">
        <v>10500</v>
      </c>
      <c r="F17" s="13">
        <v>10500</v>
      </c>
      <c r="G17" s="13">
        <v>3000</v>
      </c>
    </row>
    <row r="18" spans="1:7" ht="28.8" x14ac:dyDescent="0.3">
      <c r="A18" s="1" t="s">
        <v>46</v>
      </c>
      <c r="B18" s="2" t="s">
        <v>47</v>
      </c>
      <c r="C18" s="3" t="s">
        <v>48</v>
      </c>
      <c r="D18" s="4">
        <v>44298</v>
      </c>
      <c r="E18" s="13">
        <v>25600</v>
      </c>
      <c r="F18" s="13">
        <v>25600</v>
      </c>
      <c r="G18" s="13">
        <v>5000</v>
      </c>
    </row>
    <row r="19" spans="1:7" ht="28.8" x14ac:dyDescent="0.3">
      <c r="A19" s="1" t="s">
        <v>49</v>
      </c>
      <c r="B19" s="2" t="s">
        <v>50</v>
      </c>
      <c r="C19" s="3" t="s">
        <v>51</v>
      </c>
      <c r="D19" s="4">
        <v>44298</v>
      </c>
      <c r="E19" s="13">
        <v>40000</v>
      </c>
      <c r="F19" s="13">
        <v>40000</v>
      </c>
      <c r="G19" s="13">
        <v>13000</v>
      </c>
    </row>
    <row r="20" spans="1:7" ht="24.6" customHeight="1" x14ac:dyDescent="0.3">
      <c r="A20" s="1" t="s">
        <v>52</v>
      </c>
      <c r="B20" s="2" t="s">
        <v>53</v>
      </c>
      <c r="C20" s="3" t="s">
        <v>54</v>
      </c>
      <c r="D20" s="4">
        <v>44299</v>
      </c>
      <c r="E20" s="13">
        <v>16500</v>
      </c>
      <c r="F20" s="13">
        <v>16500</v>
      </c>
      <c r="G20" s="13">
        <v>4000</v>
      </c>
    </row>
    <row r="21" spans="1:7" ht="28.8" x14ac:dyDescent="0.3">
      <c r="A21" s="1" t="s">
        <v>55</v>
      </c>
      <c r="B21" s="2" t="s">
        <v>56</v>
      </c>
      <c r="C21" s="3" t="s">
        <v>57</v>
      </c>
      <c r="D21" s="4">
        <v>44299</v>
      </c>
      <c r="E21" s="13">
        <v>40000</v>
      </c>
      <c r="F21" s="13">
        <v>40000</v>
      </c>
      <c r="G21" s="13">
        <v>25000</v>
      </c>
    </row>
    <row r="22" spans="1:7" ht="22.2" customHeight="1" x14ac:dyDescent="0.3">
      <c r="A22" s="1" t="s">
        <v>58</v>
      </c>
      <c r="B22" s="2" t="s">
        <v>59</v>
      </c>
      <c r="C22" s="3" t="s">
        <v>60</v>
      </c>
      <c r="D22" s="4">
        <v>44299</v>
      </c>
      <c r="E22" s="13">
        <v>20000</v>
      </c>
      <c r="F22" s="13">
        <v>20000</v>
      </c>
      <c r="G22" s="13">
        <v>12000</v>
      </c>
    </row>
    <row r="23" spans="1:7" ht="43.2" x14ac:dyDescent="0.3">
      <c r="A23" s="1" t="s">
        <v>61</v>
      </c>
      <c r="B23" s="2" t="s">
        <v>62</v>
      </c>
      <c r="C23" s="3" t="s">
        <v>63</v>
      </c>
      <c r="D23" s="4">
        <v>44299</v>
      </c>
      <c r="E23" s="13">
        <v>21310</v>
      </c>
      <c r="F23" s="13">
        <v>21310</v>
      </c>
      <c r="G23" s="20" t="s">
        <v>106</v>
      </c>
    </row>
    <row r="24" spans="1:7" ht="28.8" x14ac:dyDescent="0.3">
      <c r="A24" s="1" t="s">
        <v>64</v>
      </c>
      <c r="B24" s="2" t="s">
        <v>65</v>
      </c>
      <c r="C24" s="3" t="s">
        <v>66</v>
      </c>
      <c r="D24" s="4">
        <v>44299</v>
      </c>
      <c r="E24" s="13">
        <v>40000</v>
      </c>
      <c r="F24" s="13">
        <v>40000</v>
      </c>
      <c r="G24" s="13">
        <v>30000</v>
      </c>
    </row>
    <row r="25" spans="1:7" ht="43.2" x14ac:dyDescent="0.3">
      <c r="A25" s="1" t="s">
        <v>67</v>
      </c>
      <c r="B25" s="2" t="s">
        <v>68</v>
      </c>
      <c r="C25" s="3" t="s">
        <v>69</v>
      </c>
      <c r="D25" s="4">
        <v>44299</v>
      </c>
      <c r="E25" s="13">
        <v>18130</v>
      </c>
      <c r="F25" s="13">
        <v>18130</v>
      </c>
      <c r="G25" s="20" t="s">
        <v>106</v>
      </c>
    </row>
    <row r="26" spans="1:7" ht="28.8" x14ac:dyDescent="0.3">
      <c r="A26" s="1" t="s">
        <v>70</v>
      </c>
      <c r="B26" s="2" t="s">
        <v>71</v>
      </c>
      <c r="C26" s="3" t="s">
        <v>72</v>
      </c>
      <c r="D26" s="4">
        <v>44299</v>
      </c>
      <c r="E26" s="13">
        <v>34000</v>
      </c>
      <c r="F26" s="13">
        <v>34000</v>
      </c>
      <c r="G26" s="13">
        <v>3000</v>
      </c>
    </row>
    <row r="27" spans="1:7" ht="30.6" customHeight="1" x14ac:dyDescent="0.3">
      <c r="A27" s="1" t="s">
        <v>73</v>
      </c>
      <c r="B27" s="2" t="s">
        <v>74</v>
      </c>
      <c r="C27" s="3" t="s">
        <v>75</v>
      </c>
      <c r="D27" s="4">
        <v>44299</v>
      </c>
      <c r="E27" s="13">
        <v>7000</v>
      </c>
      <c r="F27" s="13">
        <v>7000</v>
      </c>
      <c r="G27" s="13">
        <v>2000</v>
      </c>
    </row>
    <row r="28" spans="1:7" ht="28.8" x14ac:dyDescent="0.3">
      <c r="A28" s="1" t="s">
        <v>76</v>
      </c>
      <c r="B28" s="2" t="s">
        <v>77</v>
      </c>
      <c r="C28" s="3" t="s">
        <v>78</v>
      </c>
      <c r="D28" s="4">
        <v>44299</v>
      </c>
      <c r="E28" s="13">
        <v>40000</v>
      </c>
      <c r="F28" s="13">
        <v>40000</v>
      </c>
      <c r="G28" s="13">
        <v>6000</v>
      </c>
    </row>
    <row r="29" spans="1:7" ht="43.2" x14ac:dyDescent="0.3">
      <c r="A29" s="1" t="s">
        <v>79</v>
      </c>
      <c r="B29" s="2" t="s">
        <v>80</v>
      </c>
      <c r="C29" s="3" t="s">
        <v>81</v>
      </c>
      <c r="D29" s="4">
        <v>44299</v>
      </c>
      <c r="E29" s="13">
        <v>39175</v>
      </c>
      <c r="F29" s="13">
        <v>39175</v>
      </c>
      <c r="G29" s="13">
        <v>4000</v>
      </c>
    </row>
    <row r="30" spans="1:7" ht="24" customHeight="1" x14ac:dyDescent="0.3">
      <c r="A30" s="1" t="s">
        <v>82</v>
      </c>
      <c r="B30" s="5" t="s">
        <v>83</v>
      </c>
      <c r="C30" s="7" t="s">
        <v>84</v>
      </c>
      <c r="D30" s="4">
        <v>44299</v>
      </c>
      <c r="E30" s="13">
        <v>27500</v>
      </c>
      <c r="F30" s="13">
        <v>27500</v>
      </c>
      <c r="G30" s="13">
        <v>13000</v>
      </c>
    </row>
    <row r="31" spans="1:7" ht="28.8" x14ac:dyDescent="0.3">
      <c r="A31" s="1" t="s">
        <v>85</v>
      </c>
      <c r="B31" s="5" t="s">
        <v>86</v>
      </c>
      <c r="C31" s="3" t="s">
        <v>87</v>
      </c>
      <c r="D31" s="4">
        <v>44299</v>
      </c>
      <c r="E31" s="13">
        <v>39924</v>
      </c>
      <c r="F31" s="13">
        <v>39924</v>
      </c>
      <c r="G31" s="13">
        <v>3000</v>
      </c>
    </row>
    <row r="32" spans="1:7" ht="24.6" customHeight="1" x14ac:dyDescent="0.3">
      <c r="A32" s="1" t="s">
        <v>88</v>
      </c>
      <c r="B32" s="5" t="s">
        <v>74</v>
      </c>
      <c r="C32" s="3" t="s">
        <v>89</v>
      </c>
      <c r="D32" s="4">
        <v>44299</v>
      </c>
      <c r="E32" s="13">
        <v>19300</v>
      </c>
      <c r="F32" s="13">
        <v>19300</v>
      </c>
      <c r="G32" s="13">
        <v>10000</v>
      </c>
    </row>
    <row r="33" spans="1:7" ht="28.8" x14ac:dyDescent="0.3">
      <c r="A33" s="1" t="s">
        <v>90</v>
      </c>
      <c r="B33" s="5" t="s">
        <v>74</v>
      </c>
      <c r="C33" s="3" t="s">
        <v>91</v>
      </c>
      <c r="D33" s="4">
        <v>44299</v>
      </c>
      <c r="E33" s="13">
        <v>12100</v>
      </c>
      <c r="F33" s="13">
        <v>12100</v>
      </c>
      <c r="G33" s="13">
        <v>5000</v>
      </c>
    </row>
    <row r="34" spans="1:7" ht="28.8" x14ac:dyDescent="0.3">
      <c r="A34" s="1" t="s">
        <v>92</v>
      </c>
      <c r="B34" s="5" t="s">
        <v>93</v>
      </c>
      <c r="C34" s="3" t="s">
        <v>94</v>
      </c>
      <c r="D34" s="4">
        <v>44299</v>
      </c>
      <c r="E34" s="13">
        <v>15400</v>
      </c>
      <c r="F34" s="13">
        <v>15400</v>
      </c>
      <c r="G34" s="13">
        <v>10000</v>
      </c>
    </row>
    <row r="35" spans="1:7" ht="27" customHeight="1" x14ac:dyDescent="0.3">
      <c r="A35" s="1" t="s">
        <v>95</v>
      </c>
      <c r="B35" s="5" t="s">
        <v>96</v>
      </c>
      <c r="C35" s="3" t="s">
        <v>97</v>
      </c>
      <c r="D35" s="4">
        <v>44299</v>
      </c>
      <c r="E35" s="13">
        <v>39994</v>
      </c>
      <c r="F35" s="13">
        <v>39994</v>
      </c>
      <c r="G35" s="13">
        <v>10000</v>
      </c>
    </row>
    <row r="36" spans="1:7" ht="28.8" x14ac:dyDescent="0.3">
      <c r="A36" s="1" t="s">
        <v>98</v>
      </c>
      <c r="B36" s="5" t="s">
        <v>96</v>
      </c>
      <c r="C36" s="3" t="s">
        <v>99</v>
      </c>
      <c r="D36" s="4">
        <v>44299</v>
      </c>
      <c r="E36" s="13">
        <v>27900</v>
      </c>
      <c r="F36" s="13">
        <v>27900</v>
      </c>
      <c r="G36" s="13">
        <v>8000</v>
      </c>
    </row>
    <row r="37" spans="1:7" ht="43.2" x14ac:dyDescent="0.3">
      <c r="A37" s="1" t="s">
        <v>100</v>
      </c>
      <c r="B37" s="2" t="s">
        <v>101</v>
      </c>
      <c r="C37" s="3" t="s">
        <v>102</v>
      </c>
      <c r="D37" s="4">
        <v>44299</v>
      </c>
      <c r="E37" s="13">
        <v>17160</v>
      </c>
      <c r="F37" s="13">
        <v>17160</v>
      </c>
      <c r="G37" s="20" t="s">
        <v>106</v>
      </c>
    </row>
    <row r="38" spans="1:7" ht="43.2" x14ac:dyDescent="0.3">
      <c r="A38" s="1" t="s">
        <v>103</v>
      </c>
      <c r="B38" s="2" t="s">
        <v>104</v>
      </c>
      <c r="C38" s="3" t="s">
        <v>105</v>
      </c>
      <c r="D38" s="4">
        <v>44299</v>
      </c>
      <c r="E38" s="13">
        <v>33110</v>
      </c>
      <c r="F38" s="13">
        <v>33110</v>
      </c>
      <c r="G38" s="13">
        <v>3000</v>
      </c>
    </row>
    <row r="39" spans="1:7" ht="30" customHeight="1" x14ac:dyDescent="0.3">
      <c r="A39" s="1"/>
      <c r="B39" s="2"/>
      <c r="C39" s="3"/>
      <c r="D39" s="4"/>
      <c r="E39" s="14">
        <f>SUM(E4:E38)</f>
        <v>926824</v>
      </c>
      <c r="F39" s="14">
        <f>SUM(F4:F38)</f>
        <v>926824</v>
      </c>
      <c r="G39" s="14">
        <f>SUM(G4:G38)</f>
        <v>340000</v>
      </c>
    </row>
    <row r="41" spans="1:7" x14ac:dyDescent="0.3">
      <c r="C41" s="8"/>
      <c r="F41" s="19" t="s">
        <v>111</v>
      </c>
      <c r="G41" s="17"/>
    </row>
    <row r="42" spans="1:7" ht="24.6" customHeight="1" x14ac:dyDescent="0.3">
      <c r="C42" s="8"/>
    </row>
    <row r="43" spans="1:7" ht="25.8" customHeight="1" x14ac:dyDescent="0.3">
      <c r="C43" s="8"/>
    </row>
    <row r="44" spans="1:7" ht="24" customHeight="1" x14ac:dyDescent="0.3">
      <c r="C44" s="8"/>
    </row>
    <row r="45" spans="1:7" ht="24.6" customHeight="1" x14ac:dyDescent="0.3">
      <c r="C45" s="8"/>
    </row>
    <row r="46" spans="1:7" x14ac:dyDescent="0.3">
      <c r="G46" s="21"/>
    </row>
    <row r="48" spans="1:7" x14ac:dyDescent="0.3">
      <c r="C48" s="8"/>
    </row>
  </sheetData>
  <mergeCells count="3">
    <mergeCell ref="A1:G1"/>
    <mergeCell ref="A2:G2"/>
    <mergeCell ref="F41:G41"/>
  </mergeCells>
  <pageMargins left="0.7" right="0.7" top="0.75" bottom="0.75" header="0.3" footer="0.3"/>
  <pageSetup paperSize="9" orientation="landscape" horizontalDpi="4294967295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Marcjasz</dc:creator>
  <cp:lastModifiedBy>Beata Baraniewicz</cp:lastModifiedBy>
  <cp:lastPrinted>2021-04-26T13:06:36Z</cp:lastPrinted>
  <dcterms:created xsi:type="dcterms:W3CDTF">2021-04-15T07:40:50Z</dcterms:created>
  <dcterms:modified xsi:type="dcterms:W3CDTF">2021-04-29T07:38:57Z</dcterms:modified>
</cp:coreProperties>
</file>