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'Arkusz1'!$C$1:$H$58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<sst xmlns="http://schemas.openxmlformats.org/spreadsheetml/2006/main" count="61" uniqueCount="55">
  <si>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</si>
  <si>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</si>
  <si>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</si>
  <si>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</si>
  <si>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 xml:space="preserve">Edukacja ekologiczna oraz propagowanie działań proekologicznych </t>
  </si>
  <si>
    <t>i zasady zrównoważonego rozwoju</t>
  </si>
  <si>
    <t>Wpływy z tytułu administracyjnych kar pieniężnych</t>
  </si>
  <si>
    <t>§</t>
  </si>
  <si>
    <t>Zakup materiałów i wyposażenia</t>
  </si>
  <si>
    <t>Zakup usług pozostałych</t>
  </si>
  <si>
    <t>KLASYFIKACJA</t>
  </si>
  <si>
    <t>Plan ogółem</t>
  </si>
  <si>
    <t>Wspomaganie innych systemów kontrolnych i pomiarowych oraz badań</t>
  </si>
  <si>
    <t>stanu środowiska, a także systemów pomiarowych zużycia wody i ciepła</t>
  </si>
  <si>
    <t>Realizowanie zadań modernizacyjnych i inwestycyjnych, służących ochronie</t>
  </si>
  <si>
    <t>przeciwpowodziowej i obiektów małej retencji wodnej</t>
  </si>
  <si>
    <t>powierzchni ziemi</t>
  </si>
  <si>
    <t>Przedsięwzięcia związane z gospodarką odpadami i ochroną</t>
  </si>
  <si>
    <t>Opłaty za składowanie odpadów (10%)</t>
  </si>
  <si>
    <t>Dotacje dla osób fizycznych na unieszkodliwianie odpadów azbestowych</t>
  </si>
  <si>
    <t>Realizacja programu usuwania odpadów azbestowych na terenie miasta Opola</t>
  </si>
  <si>
    <t>Usuwanie i unieszkodliwianie odpadów niebezpiecznych z terenu miasta Opola</t>
  </si>
  <si>
    <t>Usuwanie i utylizacja odpadów zwierzęcych (padliny)</t>
  </si>
  <si>
    <t>Realizacja programu kompostowania odpadów w ogrodach przydomowych - dotacje dla osób fizycznych</t>
  </si>
  <si>
    <t>Zakup nagród, materiałów edukacyjnych</t>
  </si>
  <si>
    <t>Rozdział 90011 - Fundusz Ochrony Środowiska i Gospodarki Wodnej</t>
  </si>
  <si>
    <t>środowiska i gospodarce wodnej, w tym instalacji lub urządzeń ochrony</t>
  </si>
  <si>
    <t>Różne wydatki na rzecz osób fizycznych</t>
  </si>
  <si>
    <t>Dotacje z fund.cel.na realiz.zadań bież.jedn.niezalicz.do sektora finans.publ.</t>
  </si>
  <si>
    <t>Różne opłaty i składki</t>
  </si>
  <si>
    <t>Składka członkowska - Międzynarodowe Towarzystwo Uprawy i Ochrony Drzew</t>
  </si>
  <si>
    <t>Edukacja ekologiczna w placówkach oświatowych w zakresie selektywnej zbiórki odpadów</t>
  </si>
  <si>
    <t>O580</t>
  </si>
  <si>
    <t>O690</t>
  </si>
  <si>
    <t>Badania hałasu</t>
  </si>
  <si>
    <t>Monitoring jakości gleb na terenie miasta Opola</t>
  </si>
  <si>
    <t>Wydatki na zakupy inwestycyjne funduszy celowych</t>
  </si>
  <si>
    <t>Selektywna zbiórka odpadów niebezpiecznych w wybranych punktach na terenie miasta Opola</t>
  </si>
  <si>
    <t>Zakup rozdrabniacza do gałęzi dla POD "STOKROTKA"</t>
  </si>
  <si>
    <t>Rekultywacja terenów gminnych</t>
  </si>
  <si>
    <t>Dotacje z fund.cel.na realiz.zadań bież.jednostek sektora finans.publicznych</t>
  </si>
  <si>
    <t>Realizacja selektywnej zbiórki odpadów w Szpitalu Wojewódzkim ul. Kośnego - zakup pojemników</t>
  </si>
  <si>
    <t>I.  Stan funduszu obrotowego na początku roku (dzień 01.01.2006 r.)</t>
  </si>
  <si>
    <t>RAZEM:</t>
  </si>
  <si>
    <t>III. WYDATKI:</t>
  </si>
  <si>
    <t>IV. Stan środków obrotowych na koniec roku (dzień 31.12.2006 r.)</t>
  </si>
  <si>
    <t>II. PRZYCHODY:</t>
  </si>
  <si>
    <t>Unieszkodliwianie odpadów niebezp. z placówek oświatowych (świetlówki,odczynniki chemiczne itd.)</t>
  </si>
  <si>
    <t>Zakup pojemników i worków do selektywnej zbiórki odpadów i biokompostowników</t>
  </si>
  <si>
    <t>Opłaty za pozostałe rodzaje korzystania ze środowiska (10%)</t>
  </si>
  <si>
    <r>
      <t xml:space="preserve">SZCZEGÓŁOWY PLAN PRZYCHODÓW I WYDATKÓW </t>
    </r>
    <r>
      <rPr>
        <b/>
        <u val="single"/>
        <sz val="26"/>
        <rFont val="Arial CE"/>
        <family val="0"/>
      </rPr>
      <t>POWIATOWEGO</t>
    </r>
    <r>
      <rPr>
        <b/>
        <sz val="26"/>
        <rFont val="Arial CE"/>
        <family val="2"/>
      </rPr>
      <t xml:space="preserve"> FUNDUSZU OCHRONY ŚRODOWISKA i GOSPODARKI WODNEJ NA 2006 ROK  </t>
    </r>
  </si>
  <si>
    <t xml:space="preserve"> Opole, styczeń 2006r.</t>
  </si>
  <si>
    <t>[zł]</t>
  </si>
  <si>
    <t>Plan</t>
  </si>
  <si>
    <t>Zakup prasokontenera na targowisko miejskie do selektywnej zbiórki odpadów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</si>
</sst>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u val="single"/>
      <sz val="6"/>
      <color indexed="36"/>
      <name val="Arial CE"/>
      <family val="0"/>
    </font>
    <font>
      <sz val="20"/>
      <name val="Arial CE"/>
      <family val="2"/>
    </font>
    <font>
      <b/>
      <sz val="22"/>
      <name val="Arial CE"/>
      <family val="2"/>
    </font>
    <font>
      <sz val="22"/>
      <name val="Arial CE"/>
      <family val="0"/>
    </font>
    <font>
      <b/>
      <u val="single"/>
      <sz val="22"/>
      <name val="Arial CE"/>
      <family val="2"/>
    </font>
    <font>
      <b/>
      <i/>
      <sz val="22"/>
      <name val="Arial CE"/>
      <family val="0"/>
    </font>
    <font>
      <b/>
      <i/>
      <u val="single"/>
      <sz val="22"/>
      <color indexed="39"/>
      <name val="Arial CE"/>
      <family val="2"/>
    </font>
    <font>
      <u val="single"/>
      <sz val="22"/>
      <name val="Arial CE"/>
      <family val="2"/>
    </font>
    <font>
      <sz val="22"/>
      <color indexed="8"/>
      <name val="Arial CE"/>
      <family val="2"/>
    </font>
    <font>
      <i/>
      <sz val="22"/>
      <name val="Arial CE"/>
      <family val="0"/>
    </font>
    <font>
      <b/>
      <sz val="26"/>
      <name val="Arial CE"/>
      <family val="2"/>
    </font>
    <font>
      <sz val="26"/>
      <name val="Arial CE"/>
      <family val="0"/>
    </font>
    <font>
      <sz val="19"/>
      <name val="Arial CE"/>
      <family val="2"/>
    </font>
    <font>
      <sz val="24"/>
      <name val="Arial CE"/>
      <family val="2"/>
    </font>
    <font>
      <sz val="24"/>
      <color indexed="8"/>
      <name val="Arial CE"/>
      <family val="2"/>
    </font>
    <font>
      <i/>
      <sz val="24"/>
      <color indexed="8"/>
      <name val="Arial CE"/>
      <family val="2"/>
    </font>
    <font>
      <sz val="12"/>
      <color indexed="42"/>
      <name val="Arial CE"/>
      <family val="0"/>
    </font>
    <font>
      <b/>
      <i/>
      <u val="single"/>
      <sz val="16"/>
      <color indexed="39"/>
      <name val="Arial CE"/>
      <family val="2"/>
    </font>
    <font>
      <b/>
      <u val="single"/>
      <sz val="2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4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1" fillId="0" borderId="3" xfId="0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9" xfId="0" applyFont="1" applyBorder="1" applyAlignment="1">
      <alignment/>
    </xf>
    <xf numFmtId="3" fontId="10" fillId="0" borderId="9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/>
    </xf>
    <xf numFmtId="0" fontId="11" fillId="6" borderId="1" xfId="0" applyFont="1" applyFill="1" applyBorder="1" applyAlignment="1">
      <alignment/>
    </xf>
    <xf numFmtId="4" fontId="10" fillId="6" borderId="1" xfId="0" applyNumberFormat="1" applyFont="1" applyFill="1" applyBorder="1" applyAlignment="1">
      <alignment/>
    </xf>
    <xf numFmtId="4" fontId="11" fillId="5" borderId="1" xfId="0" applyNumberFormat="1" applyFont="1" applyFill="1" applyBorder="1" applyAlignment="1">
      <alignment/>
    </xf>
    <xf numFmtId="3" fontId="11" fillId="5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3" fontId="12" fillId="7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4" fontId="15" fillId="7" borderId="1" xfId="0" applyNumberFormat="1" applyFont="1" applyFill="1" applyBorder="1" applyAlignment="1">
      <alignment/>
    </xf>
    <xf numFmtId="3" fontId="15" fillId="7" borderId="1" xfId="0" applyNumberFormat="1" applyFont="1" applyFill="1" applyBorder="1" applyAlignment="1">
      <alignment/>
    </xf>
    <xf numFmtId="3" fontId="16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0" fontId="15" fillId="7" borderId="1" xfId="0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4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6" borderId="1" xfId="0" applyFont="1" applyFill="1" applyBorder="1" applyAlignment="1">
      <alignment/>
    </xf>
    <xf numFmtId="2" fontId="10" fillId="6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0" fontId="20" fillId="2" borderId="3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13" fillId="0" borderId="3" xfId="0" applyFont="1" applyBorder="1" applyAlignment="1">
      <alignment/>
    </xf>
    <xf numFmtId="4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24" fillId="0" borderId="0" xfId="0" applyFont="1" applyAlignment="1">
      <alignment horizontal="center"/>
    </xf>
    <xf numFmtId="0" fontId="11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5" fillId="0" borderId="1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0" fontId="9" fillId="2" borderId="3" xfId="0" applyFont="1" applyFill="1" applyBorder="1" applyAlignment="1">
      <alignment/>
    </xf>
    <xf numFmtId="0" fontId="11" fillId="4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="50" zoomScaleNormal="50" zoomScaleSheetLayoutView="50" workbookViewId="0" topLeftCell="C1">
      <selection activeCell="C39" sqref="C39"/>
    </sheetView>
  </sheetViews>
  <sheetFormatPr defaultColWidth="9.00390625" defaultRowHeight="12.75"/>
  <cols>
    <col min="1" max="1" width="3.25390625" style="0" customWidth="1"/>
    <col min="2" max="2" width="19.125" style="0" hidden="1" customWidth="1"/>
    <col min="3" max="3" width="12.00390625" style="14" customWidth="1"/>
    <col min="4" max="4" width="146.875" style="0" customWidth="1"/>
    <col min="5" max="5" width="23.375" style="0" customWidth="1"/>
    <col min="6" max="6" width="21.375" style="0" hidden="1" customWidth="1"/>
    <col min="7" max="7" width="17.375" style="0" customWidth="1"/>
    <col min="8" max="8" width="210.875" style="0" customWidth="1"/>
    <col min="9" max="9" width="149.25390625" style="0" customWidth="1"/>
    <col min="10" max="10" width="38.75390625" style="0" customWidth="1"/>
  </cols>
  <sheetData>
    <row r="1" spans="3:8" ht="33" customHeight="1">
      <c r="C1" s="78"/>
      <c r="D1" s="78" t="s">
        <v>50</v>
      </c>
      <c r="E1" s="79"/>
      <c r="F1" s="79"/>
      <c r="G1" s="79"/>
      <c r="H1" s="79"/>
    </row>
    <row r="2" spans="3:8" ht="1.5" customHeight="1">
      <c r="C2" s="80"/>
      <c r="D2" s="79"/>
      <c r="E2" s="79"/>
      <c r="F2" s="79"/>
      <c r="G2" s="79"/>
      <c r="H2" s="79"/>
    </row>
    <row r="3" spans="3:8" ht="1.5" customHeight="1">
      <c r="C3" s="80"/>
      <c r="D3" s="79"/>
      <c r="E3" s="79"/>
      <c r="F3" s="79"/>
      <c r="G3" s="79"/>
      <c r="H3" s="79"/>
    </row>
    <row r="4" spans="1:10" s="13" customFormat="1" ht="33" customHeight="1">
      <c r="A4" s="12"/>
      <c r="B4" s="12"/>
      <c r="C4" s="28" t="s">
        <v>51</v>
      </c>
      <c r="D4" s="80"/>
      <c r="E4" s="81"/>
      <c r="F4" s="81"/>
      <c r="G4" s="81"/>
      <c r="H4" s="82"/>
      <c r="J4" s="12"/>
    </row>
    <row r="5" spans="1:10" s="13" customFormat="1" ht="33" customHeight="1">
      <c r="A5" s="23"/>
      <c r="B5" s="25"/>
      <c r="C5" s="30"/>
      <c r="D5" s="31"/>
      <c r="E5" s="107" t="s">
        <v>11</v>
      </c>
      <c r="F5" s="32"/>
      <c r="G5" s="85" t="s">
        <v>53</v>
      </c>
      <c r="H5" s="33"/>
      <c r="J5" s="24"/>
    </row>
    <row r="6" spans="1:8" s="15" customFormat="1" ht="42" customHeight="1">
      <c r="A6" s="17"/>
      <c r="B6" s="26"/>
      <c r="C6" s="34" t="s">
        <v>7</v>
      </c>
      <c r="D6" s="34" t="s">
        <v>10</v>
      </c>
      <c r="E6" s="29" t="s">
        <v>52</v>
      </c>
      <c r="F6" s="35"/>
      <c r="G6" s="29" t="s">
        <v>52</v>
      </c>
      <c r="H6" s="34" t="s">
        <v>0</v>
      </c>
    </row>
    <row r="7" spans="1:8" s="19" customFormat="1" ht="25.5" customHeight="1">
      <c r="A7" s="18"/>
      <c r="B7" s="27"/>
      <c r="C7" s="36">
        <v>1</v>
      </c>
      <c r="D7" s="36">
        <v>2</v>
      </c>
      <c r="E7" s="36">
        <v>3</v>
      </c>
      <c r="F7" s="36"/>
      <c r="G7" s="36">
        <v>4</v>
      </c>
      <c r="H7" s="108">
        <v>5</v>
      </c>
    </row>
    <row r="8" spans="1:8" ht="24.75" customHeight="1">
      <c r="A8" s="3"/>
      <c r="B8" s="2"/>
      <c r="C8" s="39"/>
      <c r="D8" s="40" t="s">
        <v>1</v>
      </c>
      <c r="E8" s="41"/>
      <c r="F8" s="42"/>
      <c r="G8" s="42"/>
      <c r="H8" s="39"/>
    </row>
    <row r="9" spans="1:8" ht="24.75" customHeight="1">
      <c r="A9" s="3"/>
      <c r="B9" s="2"/>
      <c r="C9" s="39"/>
      <c r="D9" s="40"/>
      <c r="E9" s="41"/>
      <c r="F9" s="42"/>
      <c r="G9" s="42"/>
      <c r="H9" s="39"/>
    </row>
    <row r="10" spans="1:8" ht="28.5" customHeight="1">
      <c r="A10" s="1"/>
      <c r="B10" s="2"/>
      <c r="C10" s="39"/>
      <c r="D10" s="43" t="s">
        <v>25</v>
      </c>
      <c r="E10" s="41"/>
      <c r="F10" s="41"/>
      <c r="G10" s="41"/>
      <c r="H10" s="39"/>
    </row>
    <row r="11" spans="1:8" ht="28.5" customHeight="1">
      <c r="A11" s="1"/>
      <c r="B11" s="2"/>
      <c r="C11" s="44"/>
      <c r="D11" s="94"/>
      <c r="E11" s="95"/>
      <c r="F11" s="41"/>
      <c r="G11" s="41"/>
      <c r="H11" s="39"/>
    </row>
    <row r="12" spans="1:8" ht="28.5" customHeight="1">
      <c r="A12" s="1"/>
      <c r="B12" s="2"/>
      <c r="C12" s="44"/>
      <c r="D12" s="103" t="s">
        <v>42</v>
      </c>
      <c r="E12" s="102">
        <v>76541</v>
      </c>
      <c r="F12" s="46"/>
      <c r="G12" s="83">
        <v>76541</v>
      </c>
      <c r="H12" s="39"/>
    </row>
    <row r="13" spans="1:8" ht="28.5" customHeight="1">
      <c r="A13" s="1"/>
      <c r="B13" s="2"/>
      <c r="C13" s="44"/>
      <c r="D13" s="104" t="s">
        <v>46</v>
      </c>
      <c r="E13" s="102">
        <v>280000</v>
      </c>
      <c r="F13" s="46"/>
      <c r="G13" s="83">
        <v>280000</v>
      </c>
      <c r="H13" s="39"/>
    </row>
    <row r="14" spans="1:8" ht="24.75" customHeight="1">
      <c r="A14" s="1"/>
      <c r="B14" s="2"/>
      <c r="C14" s="44" t="s">
        <v>32</v>
      </c>
      <c r="D14" s="96" t="s">
        <v>2</v>
      </c>
      <c r="E14" s="45">
        <v>0</v>
      </c>
      <c r="F14" s="41"/>
      <c r="G14" s="46">
        <v>0</v>
      </c>
      <c r="H14" s="89" t="s">
        <v>6</v>
      </c>
    </row>
    <row r="15" spans="1:8" ht="24.75" customHeight="1">
      <c r="A15" s="1"/>
      <c r="B15" s="16"/>
      <c r="C15" s="44" t="s">
        <v>33</v>
      </c>
      <c r="D15" s="47" t="s">
        <v>3</v>
      </c>
      <c r="E15" s="48">
        <v>280000</v>
      </c>
      <c r="F15" s="49"/>
      <c r="G15" s="50">
        <v>280000</v>
      </c>
      <c r="H15" s="106"/>
    </row>
    <row r="16" spans="1:8" ht="24.75" customHeight="1">
      <c r="A16" s="1"/>
      <c r="B16" s="16"/>
      <c r="C16" s="87"/>
      <c r="D16" s="98"/>
      <c r="E16" s="99"/>
      <c r="F16" s="49"/>
      <c r="G16" s="100"/>
      <c r="H16" s="106" t="s">
        <v>18</v>
      </c>
    </row>
    <row r="17" spans="1:8" ht="24.75" customHeight="1">
      <c r="A17" s="1"/>
      <c r="B17" s="16"/>
      <c r="C17" s="51"/>
      <c r="D17" s="52"/>
      <c r="E17" s="53"/>
      <c r="F17" s="49"/>
      <c r="G17" s="54"/>
      <c r="H17" s="90" t="s">
        <v>49</v>
      </c>
    </row>
    <row r="18" spans="1:8" ht="24.75" customHeight="1">
      <c r="A18" s="1"/>
      <c r="B18" s="16"/>
      <c r="C18" s="39"/>
      <c r="D18" s="86" t="s">
        <v>43</v>
      </c>
      <c r="E18" s="57">
        <f>SUM(E12:E13)</f>
        <v>356541</v>
      </c>
      <c r="F18" s="59"/>
      <c r="G18" s="57">
        <f>SUM(G12:G13)</f>
        <v>356541</v>
      </c>
      <c r="H18" s="58"/>
    </row>
    <row r="19" spans="1:8" ht="24.75" customHeight="1">
      <c r="A19" s="11"/>
      <c r="B19" s="11"/>
      <c r="C19" s="88"/>
      <c r="D19" s="37" t="s">
        <v>44</v>
      </c>
      <c r="E19" s="60"/>
      <c r="F19" s="60"/>
      <c r="G19" s="61"/>
      <c r="H19" s="38"/>
    </row>
    <row r="20" spans="1:8" ht="24.75" customHeight="1">
      <c r="A20" s="8"/>
      <c r="B20" s="8"/>
      <c r="C20" s="39"/>
      <c r="D20" s="40" t="s">
        <v>1</v>
      </c>
      <c r="E20" s="41"/>
      <c r="F20" s="41"/>
      <c r="G20" s="46"/>
      <c r="H20" s="39"/>
    </row>
    <row r="21" spans="1:8" ht="24.75" customHeight="1">
      <c r="A21" s="9"/>
      <c r="B21" s="10"/>
      <c r="C21" s="39"/>
      <c r="D21" s="55"/>
      <c r="E21" s="55"/>
      <c r="F21" s="55"/>
      <c r="G21" s="46"/>
      <c r="H21" s="42"/>
    </row>
    <row r="22" spans="1:8" ht="24.75" customHeight="1">
      <c r="A22" s="1"/>
      <c r="B22" s="2"/>
      <c r="C22" s="39"/>
      <c r="D22" s="62" t="s">
        <v>4</v>
      </c>
      <c r="E22" s="55"/>
      <c r="F22" s="55"/>
      <c r="G22" s="46"/>
      <c r="H22" s="42"/>
    </row>
    <row r="23" spans="1:8" ht="24.75" customHeight="1">
      <c r="A23" s="1"/>
      <c r="B23" s="2"/>
      <c r="C23" s="39"/>
      <c r="D23" s="62" t="s">
        <v>5</v>
      </c>
      <c r="E23" s="64">
        <f>SUM(G25:G27)</f>
        <v>36000</v>
      </c>
      <c r="F23" s="55"/>
      <c r="H23" s="39"/>
    </row>
    <row r="24" spans="1:8" ht="24.75" customHeight="1">
      <c r="A24" s="6"/>
      <c r="B24" s="7"/>
      <c r="C24" s="39"/>
      <c r="D24" s="55"/>
      <c r="E24" s="55"/>
      <c r="F24" s="65"/>
      <c r="G24" s="66"/>
      <c r="H24" s="39"/>
    </row>
    <row r="25" spans="1:8" ht="24.75" customHeight="1">
      <c r="A25" s="1"/>
      <c r="B25" s="2"/>
      <c r="C25" s="39">
        <v>4210</v>
      </c>
      <c r="D25" s="42" t="s">
        <v>8</v>
      </c>
      <c r="E25" s="39"/>
      <c r="F25" s="41"/>
      <c r="G25" s="46">
        <v>10600</v>
      </c>
      <c r="H25" s="91" t="s">
        <v>24</v>
      </c>
    </row>
    <row r="26" spans="1:8" ht="24.75" customHeight="1">
      <c r="A26" s="1"/>
      <c r="B26" s="2"/>
      <c r="C26" s="39">
        <v>4300</v>
      </c>
      <c r="D26" s="42" t="s">
        <v>9</v>
      </c>
      <c r="E26" s="68"/>
      <c r="F26" s="41"/>
      <c r="G26" s="46">
        <v>25000</v>
      </c>
      <c r="H26" s="89" t="s">
        <v>31</v>
      </c>
    </row>
    <row r="27" spans="1:8" ht="24.75" customHeight="1">
      <c r="A27" s="1"/>
      <c r="B27" s="2"/>
      <c r="C27" s="39">
        <v>4430</v>
      </c>
      <c r="D27" s="42" t="s">
        <v>29</v>
      </c>
      <c r="E27" s="39"/>
      <c r="F27" s="46"/>
      <c r="G27" s="46">
        <v>400</v>
      </c>
      <c r="H27" s="89" t="s">
        <v>30</v>
      </c>
    </row>
    <row r="28" spans="1:8" ht="24.75" customHeight="1">
      <c r="A28" s="1"/>
      <c r="B28" s="2"/>
      <c r="C28" s="39"/>
      <c r="D28" s="55"/>
      <c r="E28" s="55"/>
      <c r="F28" s="55"/>
      <c r="G28" s="46"/>
      <c r="H28" s="92"/>
    </row>
    <row r="29" spans="1:8" ht="24.75" customHeight="1">
      <c r="A29" s="1"/>
      <c r="B29" s="2"/>
      <c r="C29" s="39"/>
      <c r="D29" s="62" t="s">
        <v>12</v>
      </c>
      <c r="E29" s="71">
        <f>SUM(G32:G33)</f>
        <v>70000</v>
      </c>
      <c r="F29" s="70"/>
      <c r="H29" s="92"/>
    </row>
    <row r="30" spans="1:8" ht="24.75" customHeight="1">
      <c r="A30" s="1"/>
      <c r="B30" s="2"/>
      <c r="C30" s="39"/>
      <c r="D30" s="62" t="s">
        <v>13</v>
      </c>
      <c r="E30" s="63"/>
      <c r="F30" s="70"/>
      <c r="G30" s="66"/>
      <c r="H30" s="92"/>
    </row>
    <row r="31" spans="1:8" ht="24.75" customHeight="1">
      <c r="A31" s="1"/>
      <c r="B31" s="2"/>
      <c r="C31" s="39"/>
      <c r="D31" s="55"/>
      <c r="E31" s="55"/>
      <c r="F31" s="55"/>
      <c r="G31" s="46"/>
      <c r="H31" s="42"/>
    </row>
    <row r="32" spans="1:8" ht="24.75" customHeight="1">
      <c r="A32" s="1"/>
      <c r="B32" s="2"/>
      <c r="C32" s="39">
        <v>4300</v>
      </c>
      <c r="D32" s="42" t="s">
        <v>9</v>
      </c>
      <c r="E32" s="55"/>
      <c r="F32" s="72"/>
      <c r="G32" s="67">
        <v>40000</v>
      </c>
      <c r="H32" s="89" t="s">
        <v>34</v>
      </c>
    </row>
    <row r="33" spans="1:8" ht="24.75" customHeight="1">
      <c r="A33" s="1"/>
      <c r="B33" s="2"/>
      <c r="C33" s="39"/>
      <c r="D33" s="42"/>
      <c r="E33" s="55"/>
      <c r="F33" s="72"/>
      <c r="G33" s="67">
        <v>30000</v>
      </c>
      <c r="H33" s="89" t="s">
        <v>35</v>
      </c>
    </row>
    <row r="34" spans="1:8" ht="24.75" customHeight="1">
      <c r="A34" s="1"/>
      <c r="B34" s="2"/>
      <c r="C34" s="39"/>
      <c r="D34" s="62" t="s">
        <v>14</v>
      </c>
      <c r="E34" s="55"/>
      <c r="F34" s="72"/>
      <c r="G34" s="67"/>
      <c r="H34" s="89"/>
    </row>
    <row r="35" spans="1:8" ht="24.75" customHeight="1">
      <c r="A35" s="1"/>
      <c r="B35" s="2"/>
      <c r="C35" s="39"/>
      <c r="D35" s="62" t="s">
        <v>26</v>
      </c>
      <c r="E35" s="55"/>
      <c r="F35" s="72"/>
      <c r="G35" s="67"/>
      <c r="H35" s="89"/>
    </row>
    <row r="36" spans="1:8" ht="24.75" customHeight="1">
      <c r="A36" s="1"/>
      <c r="B36" s="2"/>
      <c r="C36" s="39"/>
      <c r="D36" s="62" t="s">
        <v>15</v>
      </c>
      <c r="E36" s="64">
        <f>SUM(G38)</f>
        <v>40000</v>
      </c>
      <c r="F36" s="55"/>
      <c r="H36" s="89"/>
    </row>
    <row r="37" spans="1:8" ht="24.75" customHeight="1">
      <c r="A37" s="1"/>
      <c r="B37" s="2"/>
      <c r="C37" s="39"/>
      <c r="D37" s="101"/>
      <c r="E37" s="55"/>
      <c r="F37" s="55"/>
      <c r="G37" s="83"/>
      <c r="H37" s="89"/>
    </row>
    <row r="38" spans="1:8" ht="24.75" customHeight="1">
      <c r="A38" s="1"/>
      <c r="B38" s="2"/>
      <c r="C38" s="39">
        <v>6120</v>
      </c>
      <c r="D38" s="42" t="s">
        <v>36</v>
      </c>
      <c r="E38" s="55"/>
      <c r="F38" s="55"/>
      <c r="G38" s="83">
        <v>40000</v>
      </c>
      <c r="H38" s="89" t="s">
        <v>54</v>
      </c>
    </row>
    <row r="39" spans="1:8" ht="24.75" customHeight="1">
      <c r="A39" s="1"/>
      <c r="B39" s="2"/>
      <c r="C39" s="39"/>
      <c r="D39" s="101"/>
      <c r="E39" s="55"/>
      <c r="F39" s="55"/>
      <c r="G39" s="83"/>
      <c r="H39" s="89"/>
    </row>
    <row r="40" spans="1:8" ht="24.75" customHeight="1">
      <c r="A40" s="1"/>
      <c r="B40" s="2">
        <v>8322</v>
      </c>
      <c r="C40" s="39"/>
      <c r="D40" s="62" t="s">
        <v>17</v>
      </c>
      <c r="E40" s="71">
        <f>SUM(G43:G53)</f>
        <v>210541</v>
      </c>
      <c r="F40" s="66"/>
      <c r="H40" s="92"/>
    </row>
    <row r="41" spans="1:8" ht="24.75" customHeight="1">
      <c r="A41" s="1"/>
      <c r="B41" s="2"/>
      <c r="C41" s="39"/>
      <c r="D41" s="62" t="s">
        <v>16</v>
      </c>
      <c r="E41" s="63"/>
      <c r="F41" s="66"/>
      <c r="G41" s="66"/>
      <c r="H41" s="92"/>
    </row>
    <row r="42" spans="1:8" ht="24.75" customHeight="1">
      <c r="A42" s="1"/>
      <c r="B42" s="2"/>
      <c r="C42" s="39"/>
      <c r="D42" s="62"/>
      <c r="E42" s="63"/>
      <c r="F42" s="66"/>
      <c r="G42" s="66"/>
      <c r="H42" s="92"/>
    </row>
    <row r="43" spans="1:8" ht="24.75" customHeight="1">
      <c r="A43" s="1"/>
      <c r="B43" s="2"/>
      <c r="C43" s="39">
        <v>2440</v>
      </c>
      <c r="D43" s="42" t="s">
        <v>40</v>
      </c>
      <c r="E43" s="74"/>
      <c r="F43" s="46"/>
      <c r="G43" s="46">
        <v>10000</v>
      </c>
      <c r="H43" s="89" t="s">
        <v>41</v>
      </c>
    </row>
    <row r="44" spans="1:8" ht="24.75" customHeight="1">
      <c r="A44" s="1"/>
      <c r="B44" s="2"/>
      <c r="C44" s="39">
        <v>2450</v>
      </c>
      <c r="D44" s="42" t="s">
        <v>28</v>
      </c>
      <c r="E44" s="74"/>
      <c r="F44" s="55"/>
      <c r="G44" s="69">
        <v>37100</v>
      </c>
      <c r="H44" s="89" t="s">
        <v>20</v>
      </c>
    </row>
    <row r="45" spans="1:8" ht="24.75" customHeight="1">
      <c r="A45" s="1"/>
      <c r="B45" s="2"/>
      <c r="C45" s="39"/>
      <c r="D45" s="42"/>
      <c r="E45" s="74"/>
      <c r="F45" s="55"/>
      <c r="G45" s="69">
        <v>2200</v>
      </c>
      <c r="H45" s="89" t="s">
        <v>38</v>
      </c>
    </row>
    <row r="46" spans="1:8" ht="24.75" customHeight="1">
      <c r="A46" s="1"/>
      <c r="B46" s="2"/>
      <c r="C46" s="39">
        <v>3030</v>
      </c>
      <c r="D46" s="42" t="s">
        <v>27</v>
      </c>
      <c r="E46" s="74"/>
      <c r="F46" s="55"/>
      <c r="G46" s="46">
        <v>2500</v>
      </c>
      <c r="H46" s="91" t="s">
        <v>23</v>
      </c>
    </row>
    <row r="47" spans="1:8" ht="30.75" customHeight="1">
      <c r="A47" s="1"/>
      <c r="B47" s="2"/>
      <c r="C47" s="39"/>
      <c r="D47" s="42"/>
      <c r="E47" s="74"/>
      <c r="F47" s="55"/>
      <c r="G47" s="69">
        <v>20000</v>
      </c>
      <c r="H47" s="89" t="s">
        <v>19</v>
      </c>
    </row>
    <row r="48" spans="1:8" ht="27.75" customHeight="1">
      <c r="A48" s="1"/>
      <c r="B48" s="2"/>
      <c r="C48" s="39">
        <v>4210</v>
      </c>
      <c r="D48" s="42" t="s">
        <v>8</v>
      </c>
      <c r="E48" s="74"/>
      <c r="F48" s="46"/>
      <c r="G48" s="46">
        <v>27200</v>
      </c>
      <c r="H48" s="89" t="s">
        <v>48</v>
      </c>
    </row>
    <row r="49" spans="1:8" ht="30.75" customHeight="1">
      <c r="A49" s="1"/>
      <c r="B49" s="2"/>
      <c r="C49" s="39">
        <v>4300</v>
      </c>
      <c r="D49" s="42" t="s">
        <v>9</v>
      </c>
      <c r="E49" s="74"/>
      <c r="F49" s="55"/>
      <c r="G49" s="46">
        <v>10000</v>
      </c>
      <c r="H49" s="91" t="s">
        <v>22</v>
      </c>
    </row>
    <row r="50" spans="1:8" ht="24.75" customHeight="1">
      <c r="A50" s="1"/>
      <c r="B50" s="2"/>
      <c r="C50" s="39"/>
      <c r="D50" s="42"/>
      <c r="E50" s="74"/>
      <c r="F50" s="55"/>
      <c r="G50" s="46">
        <v>20000</v>
      </c>
      <c r="H50" s="89" t="s">
        <v>21</v>
      </c>
    </row>
    <row r="51" spans="1:8" ht="24.75" customHeight="1">
      <c r="A51" s="1"/>
      <c r="B51" s="2"/>
      <c r="C51" s="39"/>
      <c r="D51" s="42"/>
      <c r="E51" s="74"/>
      <c r="F51" s="75"/>
      <c r="G51" s="69">
        <v>6541</v>
      </c>
      <c r="H51" s="89" t="s">
        <v>47</v>
      </c>
    </row>
    <row r="52" spans="1:10" ht="24.75" customHeight="1">
      <c r="A52" s="21"/>
      <c r="B52" s="20"/>
      <c r="C52" s="39"/>
      <c r="D52" s="42"/>
      <c r="E52" s="55"/>
      <c r="F52" s="73"/>
      <c r="G52" s="84">
        <v>50000</v>
      </c>
      <c r="H52" s="91" t="s">
        <v>39</v>
      </c>
      <c r="J52" s="22"/>
    </row>
    <row r="53" spans="1:10" ht="24.75" customHeight="1">
      <c r="A53" s="21"/>
      <c r="B53" s="20"/>
      <c r="C53" s="39"/>
      <c r="D53" s="42"/>
      <c r="E53" s="55"/>
      <c r="F53" s="73"/>
      <c r="G53" s="84">
        <v>25000</v>
      </c>
      <c r="H53" s="91" t="s">
        <v>37</v>
      </c>
      <c r="J53" s="22"/>
    </row>
    <row r="54" spans="1:10" ht="24.75" customHeight="1">
      <c r="A54" s="21"/>
      <c r="B54" s="20"/>
      <c r="C54" s="39"/>
      <c r="D54" s="42"/>
      <c r="E54" s="55"/>
      <c r="F54" s="73"/>
      <c r="G54" s="84"/>
      <c r="H54" s="91"/>
      <c r="J54" s="22"/>
    </row>
    <row r="55" spans="1:10" ht="24.75" customHeight="1">
      <c r="A55" s="21"/>
      <c r="B55" s="20"/>
      <c r="C55" s="39"/>
      <c r="D55" s="42"/>
      <c r="E55" s="55"/>
      <c r="F55" s="73"/>
      <c r="G55" s="84"/>
      <c r="H55" s="91"/>
      <c r="J55" s="22"/>
    </row>
    <row r="56" spans="1:10" ht="24.75" customHeight="1">
      <c r="A56" s="21"/>
      <c r="B56" s="20"/>
      <c r="C56" s="39"/>
      <c r="D56" s="105" t="s">
        <v>45</v>
      </c>
      <c r="E56" s="55"/>
      <c r="F56" s="73"/>
      <c r="G56" s="84">
        <v>0</v>
      </c>
      <c r="H56" s="93"/>
      <c r="J56" s="22"/>
    </row>
    <row r="57" spans="1:10" ht="24.75" customHeight="1">
      <c r="A57" s="4"/>
      <c r="B57" s="4"/>
      <c r="C57" s="76"/>
      <c r="D57" s="56" t="s">
        <v>43</v>
      </c>
      <c r="E57" s="76"/>
      <c r="F57" s="77"/>
      <c r="G57" s="57">
        <f>SUM(E23+E29+E36+E40)</f>
        <v>356541</v>
      </c>
      <c r="H57" s="77"/>
      <c r="I57" s="4"/>
      <c r="J57" s="4"/>
    </row>
    <row r="58" spans="1:10" ht="18">
      <c r="A58" s="4"/>
      <c r="B58" s="4"/>
      <c r="C58" s="97"/>
      <c r="D58" s="4"/>
      <c r="E58" s="4"/>
      <c r="F58" s="5"/>
      <c r="G58" s="5"/>
      <c r="H58" s="4"/>
      <c r="I58" s="4"/>
      <c r="J58" s="4"/>
    </row>
    <row r="59" spans="1:10" ht="18">
      <c r="A59" s="4"/>
      <c r="B59" s="4"/>
      <c r="D59" s="4"/>
      <c r="E59" s="4"/>
      <c r="F59" s="5"/>
      <c r="G59" s="5"/>
      <c r="H59" s="4"/>
      <c r="I59" s="4"/>
      <c r="J59" s="4"/>
    </row>
    <row r="60" spans="1:10" ht="18">
      <c r="A60" s="4"/>
      <c r="B60" s="4"/>
      <c r="D60" s="4"/>
      <c r="E60" s="4"/>
      <c r="F60" s="5"/>
      <c r="G60" s="5"/>
      <c r="H60" s="4"/>
      <c r="I60" s="4"/>
      <c r="J60" s="4"/>
    </row>
    <row r="61" spans="1:10" ht="18">
      <c r="A61" s="4"/>
      <c r="B61" s="4"/>
      <c r="D61" s="4"/>
      <c r="E61" s="4"/>
      <c r="F61" s="5"/>
      <c r="G61" s="5"/>
      <c r="H61" s="4"/>
      <c r="I61" s="4"/>
      <c r="J61" s="4"/>
    </row>
    <row r="62" spans="1:10" ht="18">
      <c r="A62" s="4"/>
      <c r="B62" s="4"/>
      <c r="D62" s="4"/>
      <c r="E62" s="4"/>
      <c r="F62" s="5"/>
      <c r="G62" s="5"/>
      <c r="H62" s="4"/>
      <c r="I62" s="4"/>
      <c r="J62" s="4"/>
    </row>
    <row r="63" spans="1:10" ht="18">
      <c r="A63" s="4"/>
      <c r="B63" s="4"/>
      <c r="D63" s="4"/>
      <c r="E63" s="4"/>
      <c r="F63" s="5"/>
      <c r="G63" s="5"/>
      <c r="H63" s="4"/>
      <c r="I63" s="4"/>
      <c r="J63" s="4"/>
    </row>
    <row r="64" spans="1:10" ht="18">
      <c r="A64" s="4"/>
      <c r="B64" s="4"/>
      <c r="D64" s="4"/>
      <c r="E64" s="4"/>
      <c r="F64" s="5"/>
      <c r="G64" s="5"/>
      <c r="H64" s="4"/>
      <c r="I64" s="4"/>
      <c r="J64" s="4"/>
    </row>
    <row r="65" spans="1:10" ht="18">
      <c r="A65" s="4"/>
      <c r="B65" s="4"/>
      <c r="D65" s="4"/>
      <c r="E65" s="4"/>
      <c r="F65" s="5"/>
      <c r="G65" s="5"/>
      <c r="H65" s="4"/>
      <c r="I65" s="4"/>
      <c r="J65" s="4"/>
    </row>
    <row r="66" spans="1:10" ht="18">
      <c r="A66" s="4"/>
      <c r="B66" s="4"/>
      <c r="D66" s="4"/>
      <c r="E66" s="4"/>
      <c r="F66" s="4"/>
      <c r="G66" s="4"/>
      <c r="H66" s="4"/>
      <c r="I66" s="4"/>
      <c r="J66" s="4"/>
    </row>
    <row r="67" spans="1:10" ht="18">
      <c r="A67" s="4"/>
      <c r="B67" s="4"/>
      <c r="D67" s="4"/>
      <c r="E67" s="4"/>
      <c r="F67" s="4"/>
      <c r="G67" s="4"/>
      <c r="H67" s="4"/>
      <c r="I67" s="4"/>
      <c r="J67" s="4"/>
    </row>
    <row r="68" spans="1:10" ht="18">
      <c r="A68" s="4"/>
      <c r="B68" s="4"/>
      <c r="D68" s="4"/>
      <c r="E68" s="4"/>
      <c r="F68" s="4"/>
      <c r="G68" s="4"/>
      <c r="H68" s="4"/>
      <c r="I68" s="4"/>
      <c r="J68" s="4"/>
    </row>
    <row r="69" spans="1:10" ht="18">
      <c r="A69" s="4"/>
      <c r="B69" s="4"/>
      <c r="D69" s="4"/>
      <c r="E69" s="4"/>
      <c r="F69" s="4"/>
      <c r="G69" s="4"/>
      <c r="H69" s="4"/>
      <c r="I69" s="4"/>
      <c r="J69" s="4"/>
    </row>
    <row r="70" spans="1:10" ht="18">
      <c r="A70" s="4"/>
      <c r="B70" s="4"/>
      <c r="D70" s="4"/>
      <c r="E70" s="4"/>
      <c r="F70" s="4"/>
      <c r="G70" s="4"/>
      <c r="H70" s="4"/>
      <c r="I70" s="4"/>
      <c r="J70" s="4"/>
    </row>
    <row r="71" spans="1:10" ht="18">
      <c r="A71" s="4"/>
      <c r="B71" s="4"/>
      <c r="D71" s="4"/>
      <c r="E71" s="4"/>
      <c r="F71" s="4"/>
      <c r="G71" s="4"/>
      <c r="H71" s="4"/>
      <c r="I71" s="4"/>
      <c r="J71" s="4"/>
    </row>
    <row r="72" spans="1:10" ht="18">
      <c r="A72" s="4"/>
      <c r="B72" s="4"/>
      <c r="D72" s="4"/>
      <c r="E72" s="4"/>
      <c r="F72" s="4"/>
      <c r="G72" s="4"/>
      <c r="H72" s="4"/>
      <c r="I72" s="4"/>
      <c r="J72" s="4"/>
    </row>
    <row r="73" spans="1:10" ht="18">
      <c r="A73" s="4"/>
      <c r="B73" s="4"/>
      <c r="D73" s="4"/>
      <c r="E73" s="4"/>
      <c r="F73" s="4"/>
      <c r="G73" s="4"/>
      <c r="H73" s="4"/>
      <c r="I73" s="4"/>
      <c r="J73" s="4"/>
    </row>
    <row r="74" spans="1:10" ht="18">
      <c r="A74" s="4"/>
      <c r="B74" s="4"/>
      <c r="D74" s="4"/>
      <c r="E74" s="4"/>
      <c r="F74" s="4"/>
      <c r="G74" s="4"/>
      <c r="H74" s="4"/>
      <c r="I74" s="4"/>
      <c r="J74" s="4"/>
    </row>
    <row r="75" spans="1:10" ht="18">
      <c r="A75" s="4"/>
      <c r="B75" s="4"/>
      <c r="D75" s="4"/>
      <c r="E75" s="4"/>
      <c r="F75" s="4"/>
      <c r="G75" s="4"/>
      <c r="H75" s="4"/>
      <c r="I75" s="4"/>
      <c r="J75" s="4"/>
    </row>
    <row r="76" spans="1:10" ht="18">
      <c r="A76" s="4"/>
      <c r="B76" s="4"/>
      <c r="D76" s="4"/>
      <c r="E76" s="4"/>
      <c r="F76" s="4"/>
      <c r="G76" s="4"/>
      <c r="H76" s="4"/>
      <c r="I76" s="4"/>
      <c r="J76" s="4"/>
    </row>
    <row r="77" spans="1:10" ht="18">
      <c r="A77" s="4"/>
      <c r="B77" s="4"/>
      <c r="D77" s="4"/>
      <c r="E77" s="4"/>
      <c r="F77" s="4"/>
      <c r="G77" s="4"/>
      <c r="H77" s="4"/>
      <c r="I77" s="4"/>
      <c r="J77" s="4"/>
    </row>
    <row r="78" spans="1:10" ht="18">
      <c r="A78" s="4"/>
      <c r="B78" s="4"/>
      <c r="D78" s="4"/>
      <c r="E78" s="4"/>
      <c r="F78" s="4"/>
      <c r="G78" s="4"/>
      <c r="H78" s="4"/>
      <c r="I78" s="4"/>
      <c r="J78" s="4"/>
    </row>
    <row r="79" spans="1:10" ht="18">
      <c r="A79" s="4"/>
      <c r="B79" s="4"/>
      <c r="D79" s="4"/>
      <c r="E79" s="4"/>
      <c r="F79" s="4"/>
      <c r="G79" s="4"/>
      <c r="H79" s="4"/>
      <c r="I79" s="4"/>
      <c r="J79" s="4"/>
    </row>
    <row r="80" spans="1:10" ht="18">
      <c r="A80" s="4"/>
      <c r="B80" s="4"/>
      <c r="D80" s="4"/>
      <c r="E80" s="4"/>
      <c r="F80" s="4"/>
      <c r="G80" s="4"/>
      <c r="H80" s="4"/>
      <c r="I80" s="4"/>
      <c r="J80" s="4"/>
    </row>
    <row r="81" spans="1:10" ht="18">
      <c r="A81" s="4"/>
      <c r="B81" s="4"/>
      <c r="D81" s="4"/>
      <c r="E81" s="4"/>
      <c r="F81" s="4"/>
      <c r="G81" s="4"/>
      <c r="H81" s="4"/>
      <c r="I81" s="4"/>
      <c r="J81" s="4"/>
    </row>
    <row r="82" spans="1:10" ht="18">
      <c r="A82" s="4"/>
      <c r="B82" s="4"/>
      <c r="D82" s="4"/>
      <c r="E82" s="4"/>
      <c r="F82" s="4"/>
      <c r="G82" s="4"/>
      <c r="H82" s="4"/>
      <c r="I82" s="4"/>
      <c r="J82" s="4"/>
    </row>
    <row r="83" spans="1:10" ht="18">
      <c r="A83" s="4"/>
      <c r="B83" s="4"/>
      <c r="D83" s="4"/>
      <c r="E83" s="4"/>
      <c r="F83" s="4"/>
      <c r="G83" s="4"/>
      <c r="H83" s="4"/>
      <c r="I83" s="4"/>
      <c r="J83" s="4"/>
    </row>
    <row r="84" spans="1:10" ht="18">
      <c r="A84" s="4"/>
      <c r="B84" s="4"/>
      <c r="D84" s="4"/>
      <c r="E84" s="4"/>
      <c r="F84" s="4"/>
      <c r="G84" s="4"/>
      <c r="H84" s="4"/>
      <c r="I84" s="4"/>
      <c r="J84" s="4"/>
    </row>
    <row r="85" spans="1:10" ht="18">
      <c r="A85" s="4"/>
      <c r="B85" s="4"/>
      <c r="D85" s="4"/>
      <c r="E85" s="4"/>
      <c r="F85" s="4"/>
      <c r="G85" s="4"/>
      <c r="H85" s="4"/>
      <c r="I85" s="4"/>
      <c r="J85" s="4"/>
    </row>
    <row r="86" spans="1:10" ht="18">
      <c r="A86" s="4"/>
      <c r="B86" s="4"/>
      <c r="D86" s="4"/>
      <c r="E86" s="4"/>
      <c r="F86" s="4"/>
      <c r="G86" s="4"/>
      <c r="H86" s="4"/>
      <c r="I86" s="4"/>
      <c r="J86" s="4"/>
    </row>
    <row r="87" spans="1:10" ht="18">
      <c r="A87" s="4"/>
      <c r="B87" s="4"/>
      <c r="D87" s="4"/>
      <c r="E87" s="4"/>
      <c r="F87" s="4"/>
      <c r="G87" s="4"/>
      <c r="H87" s="4"/>
      <c r="I87" s="4"/>
      <c r="J87" s="4"/>
    </row>
  </sheetData>
  <printOptions horizontalCentered="1" verticalCentered="1"/>
  <pageMargins left="0.61" right="0.21" top="0.85" bottom="0" header="0.53" footer="0.17"/>
  <pageSetup fitToHeight="2" fitToWidth="1" horizontalDpi="300" verticalDpi="300" orientation="landscape" paperSize="9" scale="34" r:id="rId1"/>
  <headerFooter alignWithMargins="0">
    <oddHeader>&amp;L&amp;20Załącznik Nr 2 do Zarządzenia NR OR.I-0151-62/06 Prezydenta Miasta Opola z dnia 9 lutego 2006r.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Małgorzata Rabiega</cp:lastModifiedBy>
  <cp:lastPrinted>2006-01-30T12:41:46Z</cp:lastPrinted>
  <dcterms:created xsi:type="dcterms:W3CDTF">1999-10-19T07:35:22Z</dcterms:created>
  <dcterms:modified xsi:type="dcterms:W3CDTF">2006-02-10T10:59:28Z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