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02_baza_wiedzy_PS\baza_rejestr_zlobkow_ZRS_odpowiedzialny_RZ\na dzień 26 07 2017 r\"/>
    </mc:Choice>
  </mc:AlternateContent>
  <bookViews>
    <workbookView xWindow="0" yWindow="0" windowWidth="24000" windowHeight="9735"/>
  </bookViews>
  <sheets>
    <sheet name="Arkusz1" sheetId="1" r:id="rId1"/>
  </sheets>
  <definedNames>
    <definedName name="_xlnm.Print_Area" localSheetId="0">Arkusz1!$A$1:$L$30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K25" i="1"/>
  <c r="L4" i="1" l="1"/>
  <c r="L13" i="1" l="1"/>
  <c r="L20" i="1" l="1"/>
</calcChain>
</file>

<file path=xl/sharedStrings.xml><?xml version="1.0" encoding="utf-8"?>
<sst xmlns="http://schemas.openxmlformats.org/spreadsheetml/2006/main" count="132" uniqueCount="78">
  <si>
    <t>Nr.</t>
  </si>
  <si>
    <t>Ż/KD</t>
  </si>
  <si>
    <t>Nazwa lub imię i nazwisko podmiotu prowadzącego</t>
  </si>
  <si>
    <t>Adres podmiotu prowadzącego</t>
  </si>
  <si>
    <t>NIP</t>
  </si>
  <si>
    <t>REGON</t>
  </si>
  <si>
    <t>Miejsce prowadzenia</t>
  </si>
  <si>
    <t>Data wpisu</t>
  </si>
  <si>
    <t>Ż</t>
  </si>
  <si>
    <t>Centrum Opieki i Edukacji "DINO" s.c.
Katarzyna Rerich, Grzegorz Markowiak</t>
  </si>
  <si>
    <t>ul. Katowicka 50
45-061 Opole</t>
  </si>
  <si>
    <t>Rynek-Ratusz
45-015 Opole</t>
  </si>
  <si>
    <t>ul. Dambonia 3
45-861 Opole</t>
  </si>
  <si>
    <t>Plac Teatralny 3
45-056 Opole</t>
  </si>
  <si>
    <t>ul. Barlickiego 2
45-083 Opole</t>
  </si>
  <si>
    <t>ul. Skautów Opolskich 6
45-286 Opole</t>
  </si>
  <si>
    <t>Firma "Aleksandra"
Aleksandra Kłobut</t>
  </si>
  <si>
    <t>ul. Groszowicka 16
45-517 Opole</t>
  </si>
  <si>
    <t>nie dotyczy
art.27 pkt.4 ustawy</t>
  </si>
  <si>
    <t>ul. Sienkiewicza 17
45-037 Opole</t>
  </si>
  <si>
    <t>Service Center s.c.
Bogumiła Paprocka, Jakub Paprocki</t>
  </si>
  <si>
    <t>ul. Wieluńska 21
45-837 Opole</t>
  </si>
  <si>
    <t>"Kraina Marzeń"
Grzegorz Tarka</t>
  </si>
  <si>
    <t>ul. Górna 50
45-403 Opole</t>
  </si>
  <si>
    <t>Agnieszka Wąsowicz</t>
  </si>
  <si>
    <t>ul. Turkusowa 2
45-707 Opole</t>
  </si>
  <si>
    <t>Całodobowe Centrum Opieki nad Dzieckiem
"Kangurek 24" s.c.
Marzena Trojanowska, Ryszard Gorzula</t>
  </si>
  <si>
    <t>ul. Lawendowa 18
45-470 Opole</t>
  </si>
  <si>
    <t>Zmiana wpisu</t>
  </si>
  <si>
    <t>Żłobek Niepubliczny "Płomyczki"
Aneta Banach</t>
  </si>
  <si>
    <t>ul. Bassego 9a
45-670 Opole</t>
  </si>
  <si>
    <t>Centrum Kreatywności - Kreatywny Żłobek
Karolina Mysiura-Wojtuś</t>
  </si>
  <si>
    <t>ul. Luboszycka 11/30
45-215 Opole</t>
  </si>
  <si>
    <t>Niepubliczny Żłobek "Niedźwiadek" s.c.
Patrycja Szulc, Damian Janas</t>
  </si>
  <si>
    <t>ul. Wapienna 10
45-347 Opole</t>
  </si>
  <si>
    <t>Liczba miejsc
pierwszy wpis</t>
  </si>
  <si>
    <t>Liczba miejsc
stan bieżący</t>
  </si>
  <si>
    <t>Żłobek "Słoneczko"
Anna Zawisza "SUN"</t>
  </si>
  <si>
    <t>ul. Kowalska 4
45-588 Opole</t>
  </si>
  <si>
    <t>Niepubliczny Żłobek "Małe Nutki"
Joanna Kasprzak-Dżybertii</t>
  </si>
  <si>
    <t>ul. Ozimska 184
45-309 Opole</t>
  </si>
  <si>
    <t>ul. Niemodlińska 60
45-865 Opole</t>
  </si>
  <si>
    <r>
      <rPr>
        <b/>
        <sz val="11"/>
        <color theme="1"/>
        <rFont val="Calibri"/>
        <family val="2"/>
        <charset val="238"/>
        <scheme val="minor"/>
      </rPr>
      <t xml:space="preserve">Uwagi: </t>
    </r>
    <r>
      <rPr>
        <sz val="11"/>
        <color theme="1"/>
        <rFont val="Calibri"/>
        <family val="2"/>
        <charset val="238"/>
        <scheme val="minor"/>
      </rPr>
      <t xml:space="preserve">
1) zgodnie z art. 27 pkt. 4 adres będącego osobą fizyczną podmiotu prowadzącego żłobek lub klub dziecięcy nie podlega ujawnieniu w Biuletynie Informacji Publicznej, jeżeli jest inny niż adres prowadzenia przez tę osobę żłobka lub klubu dziecięcego
2) Prowadzenie żłobka lub klubu dziecięcego jest </t>
    </r>
    <r>
      <rPr>
        <b/>
        <sz val="11"/>
        <color theme="1"/>
        <rFont val="Calibri"/>
        <family val="2"/>
        <charset val="238"/>
        <scheme val="minor"/>
      </rPr>
      <t>działalnością regulowaną</t>
    </r>
    <r>
      <rPr>
        <sz val="11"/>
        <color theme="1"/>
        <rFont val="Calibri"/>
        <family val="2"/>
        <charset val="238"/>
        <scheme val="minor"/>
      </rPr>
      <t xml:space="preserve"> w rozumieniu ustawy z dnia 2 lipca 2004r. o swobodzie działalności gospodarczej i wymaga wpisu do rejestru żłobków i klubów dziecięcych.
3) Rejestr prowadzi wójt, burmistrz lub prezydent miasta właściwy ze względu na miejsce prowadzenia żłobka lub klubu dziecięcego.
4) Rejestr jest jawny i podlega publikacji w Biuletynie Informacji Publicznej gminy prowadzącej rejestr.</t>
    </r>
  </si>
  <si>
    <t>Rejestr żłobków i klubów dziecięcych na terenie gminy Opole</t>
  </si>
  <si>
    <t>P/NP.</t>
  </si>
  <si>
    <t>NP.</t>
  </si>
  <si>
    <t>P</t>
  </si>
  <si>
    <t>Żłobek Pomnik Matki Polki w Opolu</t>
  </si>
  <si>
    <t>Żłobek Nr 2 w Opolu</t>
  </si>
  <si>
    <t>Żłobek Nr 4 w Opolu</t>
  </si>
  <si>
    <t>Żłobek Nr 9 w Opolu</t>
  </si>
  <si>
    <t>Żłobek Nr 3 w Opolu</t>
  </si>
  <si>
    <t>*2013.11.07</t>
  </si>
  <si>
    <t>*2013.09.23
*2016.01.15</t>
  </si>
  <si>
    <t>Bajkowo s.c.
Anna Kobzan, Jakub Szmytka</t>
  </si>
  <si>
    <t>*2012.07.18
*2013.07.31
*2016.06.30</t>
  </si>
  <si>
    <t>_</t>
  </si>
  <si>
    <t>*2012.04.25</t>
  </si>
  <si>
    <t>*2013.11.15
*2015.01.26
*2015.02.26</t>
  </si>
  <si>
    <t>*2013.12.31</t>
  </si>
  <si>
    <t>*2014.07.30
*2014.12.24</t>
  </si>
  <si>
    <t>*2015.08.20</t>
  </si>
  <si>
    <t>*2016.08.16</t>
  </si>
  <si>
    <t>ul. A.Bassego 9a
45-670 Opole</t>
  </si>
  <si>
    <t>ul. Św. Jacka 2
45-873 Opole</t>
  </si>
  <si>
    <t>ul. Partyzancka 7
45-802 Opole</t>
  </si>
  <si>
    <t>ul. Powstańców Śląskich 34 
45-087 Opole</t>
  </si>
  <si>
    <t>ul. M. Rodziewiczówny 13a
45-348 Opole</t>
  </si>
  <si>
    <t>Akademia Kinder Centrum
Agencja Mawex
Maria Śmigielska Sp.j.</t>
  </si>
  <si>
    <t>ul. L.Solskiego 29
45-564 Opole</t>
  </si>
  <si>
    <t xml:space="preserve">*2013.09.09
*2016.08.22
*2016.11.09
</t>
  </si>
  <si>
    <t>*2013.04.03
*2016.08.03
*2016.09.26</t>
  </si>
  <si>
    <t>*2013.08.09
*2016.10.20</t>
  </si>
  <si>
    <t>*2016.12.29</t>
  </si>
  <si>
    <t>RAZ, DWA, TRZY! Niepubliczny Żłobek</t>
  </si>
  <si>
    <t>754-313-29-79</t>
  </si>
  <si>
    <t>ul. Koszyka 11         45-720 Opole</t>
  </si>
  <si>
    <t>ul. Koszyka 11                                 45-720 Opole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</si>
</sst>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/mm/dd;@"/>
    <numFmt numFmtId="165" formatCode="000\-000\-00\-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165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165" fontId="0" fillId="0" borderId="16" xfId="0" applyNumberFormat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topLeftCell="A10" zoomScale="85" zoomScaleNormal="85" workbookViewId="0">
      <selection activeCell="R21" sqref="R21"/>
    </sheetView>
  </sheetViews>
  <sheetFormatPr defaultRowHeight="15" x14ac:dyDescent="0.25"/>
  <cols>
    <col min="1" max="1" width="4.28515625" customWidth="1"/>
    <col min="2" max="2" width="5.28515625" customWidth="1"/>
    <col min="3" max="3" width="6" customWidth="1"/>
    <col min="4" max="4" width="12.28515625" customWidth="1"/>
    <col min="5" max="5" width="13.5703125" customWidth="1"/>
    <col min="6" max="6" width="42.140625" customWidth="1"/>
    <col min="7" max="7" width="19.5703125" customWidth="1"/>
    <col min="8" max="8" width="13.28515625" bestFit="1" customWidth="1"/>
    <col min="9" max="9" width="10" bestFit="1" customWidth="1"/>
    <col min="10" max="10" width="27.28515625" customWidth="1"/>
    <col min="11" max="11" width="14" customWidth="1"/>
    <col min="12" max="12" width="13.42578125" customWidth="1"/>
  </cols>
  <sheetData>
    <row r="1" spans="1:12" ht="15.75" thickBot="1" x14ac:dyDescent="0.3">
      <c r="A1" s="66" t="s">
        <v>43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s="1" customFormat="1" ht="61.5" customHeight="1" thickBot="1" x14ac:dyDescent="0.3">
      <c r="A2" s="19" t="s">
        <v>0</v>
      </c>
      <c r="B2" s="20" t="s">
        <v>1</v>
      </c>
      <c r="C2" s="20" t="s">
        <v>44</v>
      </c>
      <c r="D2" s="20" t="s">
        <v>7</v>
      </c>
      <c r="E2" s="20" t="s">
        <v>28</v>
      </c>
      <c r="F2" s="20" t="s">
        <v>2</v>
      </c>
      <c r="G2" s="20" t="s">
        <v>3</v>
      </c>
      <c r="H2" s="20" t="s">
        <v>4</v>
      </c>
      <c r="I2" s="20" t="s">
        <v>5</v>
      </c>
      <c r="J2" s="20" t="s">
        <v>6</v>
      </c>
      <c r="K2" s="20" t="s">
        <v>35</v>
      </c>
      <c r="L2" s="21" t="s">
        <v>36</v>
      </c>
    </row>
    <row r="3" spans="1:12" ht="29.25" customHeight="1" x14ac:dyDescent="0.25">
      <c r="A3" s="14">
        <v>1</v>
      </c>
      <c r="B3" s="15" t="s">
        <v>8</v>
      </c>
      <c r="C3" s="15" t="s">
        <v>45</v>
      </c>
      <c r="D3" s="16">
        <v>40725</v>
      </c>
      <c r="E3" s="16" t="s">
        <v>52</v>
      </c>
      <c r="F3" s="30" t="s">
        <v>9</v>
      </c>
      <c r="G3" s="17" t="s">
        <v>10</v>
      </c>
      <c r="H3" s="18">
        <v>7543017764</v>
      </c>
      <c r="I3" s="15">
        <v>160348963</v>
      </c>
      <c r="J3" s="25" t="s">
        <v>10</v>
      </c>
      <c r="K3" s="25">
        <v>31</v>
      </c>
      <c r="L3" s="26">
        <v>63</v>
      </c>
    </row>
    <row r="4" spans="1:12" ht="30" x14ac:dyDescent="0.25">
      <c r="A4" s="7">
        <v>2</v>
      </c>
      <c r="B4" s="2" t="s">
        <v>8</v>
      </c>
      <c r="C4" s="6" t="s">
        <v>46</v>
      </c>
      <c r="D4" s="3">
        <v>40725</v>
      </c>
      <c r="E4" s="3" t="s">
        <v>73</v>
      </c>
      <c r="F4" s="31" t="s">
        <v>47</v>
      </c>
      <c r="G4" s="4" t="s">
        <v>11</v>
      </c>
      <c r="H4" s="5">
        <v>7542581735</v>
      </c>
      <c r="I4" s="2">
        <v>530581883</v>
      </c>
      <c r="J4" s="27" t="s">
        <v>12</v>
      </c>
      <c r="K4" s="27">
        <v>93</v>
      </c>
      <c r="L4" s="28">
        <f>93+25</f>
        <v>118</v>
      </c>
    </row>
    <row r="5" spans="1:12" ht="30" x14ac:dyDescent="0.25">
      <c r="A5" s="7">
        <v>3</v>
      </c>
      <c r="B5" s="2" t="s">
        <v>8</v>
      </c>
      <c r="C5" s="6" t="s">
        <v>46</v>
      </c>
      <c r="D5" s="3">
        <v>40725</v>
      </c>
      <c r="E5" s="22" t="s">
        <v>57</v>
      </c>
      <c r="F5" s="31" t="s">
        <v>48</v>
      </c>
      <c r="G5" s="4" t="s">
        <v>11</v>
      </c>
      <c r="H5" s="5">
        <v>7542581706</v>
      </c>
      <c r="I5" s="2">
        <v>530581890</v>
      </c>
      <c r="J5" s="27" t="s">
        <v>13</v>
      </c>
      <c r="K5" s="27">
        <v>57</v>
      </c>
      <c r="L5" s="28">
        <v>60</v>
      </c>
    </row>
    <row r="6" spans="1:12" ht="30" x14ac:dyDescent="0.25">
      <c r="A6" s="7">
        <v>4</v>
      </c>
      <c r="B6" s="2" t="s">
        <v>8</v>
      </c>
      <c r="C6" s="6" t="s">
        <v>46</v>
      </c>
      <c r="D6" s="3">
        <v>40725</v>
      </c>
      <c r="E6" s="22" t="s">
        <v>56</v>
      </c>
      <c r="F6" s="31" t="s">
        <v>49</v>
      </c>
      <c r="G6" s="4" t="s">
        <v>11</v>
      </c>
      <c r="H6" s="5">
        <v>7542580658</v>
      </c>
      <c r="I6" s="2">
        <v>530581937</v>
      </c>
      <c r="J6" s="27" t="s">
        <v>14</v>
      </c>
      <c r="K6" s="27">
        <v>100</v>
      </c>
      <c r="L6" s="28">
        <v>100</v>
      </c>
    </row>
    <row r="7" spans="1:12" ht="31.5" customHeight="1" x14ac:dyDescent="0.25">
      <c r="A7" s="7">
        <v>5</v>
      </c>
      <c r="B7" s="2" t="s">
        <v>8</v>
      </c>
      <c r="C7" s="6" t="s">
        <v>46</v>
      </c>
      <c r="D7" s="3">
        <v>40725</v>
      </c>
      <c r="E7" s="22" t="s">
        <v>56</v>
      </c>
      <c r="F7" s="31" t="s">
        <v>50</v>
      </c>
      <c r="G7" s="4" t="s">
        <v>11</v>
      </c>
      <c r="H7" s="5">
        <v>7542581741</v>
      </c>
      <c r="I7" s="2">
        <v>530581943</v>
      </c>
      <c r="J7" s="27" t="s">
        <v>15</v>
      </c>
      <c r="K7" s="27">
        <v>93</v>
      </c>
      <c r="L7" s="28">
        <v>93</v>
      </c>
    </row>
    <row r="8" spans="1:12" ht="30" x14ac:dyDescent="0.25">
      <c r="A8" s="7">
        <v>6</v>
      </c>
      <c r="B8" s="2" t="s">
        <v>8</v>
      </c>
      <c r="C8" s="6" t="s">
        <v>45</v>
      </c>
      <c r="D8" s="3">
        <v>40760</v>
      </c>
      <c r="E8" s="22" t="s">
        <v>56</v>
      </c>
      <c r="F8" s="32" t="s">
        <v>16</v>
      </c>
      <c r="G8" s="4" t="s">
        <v>17</v>
      </c>
      <c r="H8" s="5">
        <v>7540069849</v>
      </c>
      <c r="I8" s="2">
        <v>530526878</v>
      </c>
      <c r="J8" s="27" t="s">
        <v>17</v>
      </c>
      <c r="K8" s="27">
        <v>30</v>
      </c>
      <c r="L8" s="28">
        <v>30</v>
      </c>
    </row>
    <row r="9" spans="1:12" ht="30" x14ac:dyDescent="0.25">
      <c r="A9" s="70">
        <v>7</v>
      </c>
      <c r="B9" s="58" t="s">
        <v>8</v>
      </c>
      <c r="C9" s="59" t="s">
        <v>45</v>
      </c>
      <c r="D9" s="54">
        <v>40772</v>
      </c>
      <c r="E9" s="53" t="s">
        <v>71</v>
      </c>
      <c r="F9" s="55" t="s">
        <v>68</v>
      </c>
      <c r="G9" s="57" t="s">
        <v>18</v>
      </c>
      <c r="H9" s="69">
        <v>9910309584</v>
      </c>
      <c r="I9" s="58">
        <v>532465454</v>
      </c>
      <c r="J9" s="27" t="s">
        <v>65</v>
      </c>
      <c r="K9" s="29">
        <v>41</v>
      </c>
      <c r="L9" s="28">
        <v>51</v>
      </c>
    </row>
    <row r="10" spans="1:12" ht="30" x14ac:dyDescent="0.25">
      <c r="A10" s="70"/>
      <c r="B10" s="58"/>
      <c r="C10" s="60"/>
      <c r="D10" s="54"/>
      <c r="E10" s="54"/>
      <c r="F10" s="56"/>
      <c r="G10" s="58"/>
      <c r="H10" s="69"/>
      <c r="I10" s="58"/>
      <c r="J10" s="27" t="s">
        <v>66</v>
      </c>
      <c r="K10" s="29">
        <v>20</v>
      </c>
      <c r="L10" s="28">
        <v>57</v>
      </c>
    </row>
    <row r="11" spans="1:12" ht="30" x14ac:dyDescent="0.25">
      <c r="A11" s="7">
        <v>8</v>
      </c>
      <c r="B11" s="2" t="s">
        <v>8</v>
      </c>
      <c r="C11" s="6" t="s">
        <v>45</v>
      </c>
      <c r="D11" s="3">
        <v>40877</v>
      </c>
      <c r="E11" s="23" t="s">
        <v>53</v>
      </c>
      <c r="F11" s="32" t="s">
        <v>54</v>
      </c>
      <c r="G11" s="4" t="s">
        <v>18</v>
      </c>
      <c r="H11" s="5">
        <v>7543075170</v>
      </c>
      <c r="I11" s="2">
        <v>161547386</v>
      </c>
      <c r="J11" s="27" t="s">
        <v>19</v>
      </c>
      <c r="K11" s="27">
        <v>59</v>
      </c>
      <c r="L11" s="28">
        <v>59</v>
      </c>
    </row>
    <row r="12" spans="1:12" ht="45" x14ac:dyDescent="0.25">
      <c r="A12" s="7">
        <v>9</v>
      </c>
      <c r="B12" s="2" t="s">
        <v>8</v>
      </c>
      <c r="C12" s="6" t="s">
        <v>45</v>
      </c>
      <c r="D12" s="3">
        <v>40877</v>
      </c>
      <c r="E12" s="23" t="s">
        <v>55</v>
      </c>
      <c r="F12" s="32" t="s">
        <v>20</v>
      </c>
      <c r="G12" s="4" t="s">
        <v>21</v>
      </c>
      <c r="H12" s="5">
        <v>7541463749</v>
      </c>
      <c r="I12" s="2">
        <v>160279742</v>
      </c>
      <c r="J12" s="27" t="s">
        <v>21</v>
      </c>
      <c r="K12" s="27">
        <v>75</v>
      </c>
      <c r="L12" s="28">
        <v>108</v>
      </c>
    </row>
    <row r="13" spans="1:12" ht="30" x14ac:dyDescent="0.25">
      <c r="A13" s="72">
        <v>10</v>
      </c>
      <c r="B13" s="59" t="s">
        <v>8</v>
      </c>
      <c r="C13" s="59" t="s">
        <v>45</v>
      </c>
      <c r="D13" s="76">
        <v>40924</v>
      </c>
      <c r="E13" s="78" t="s">
        <v>70</v>
      </c>
      <c r="F13" s="80" t="s">
        <v>22</v>
      </c>
      <c r="G13" s="61" t="s">
        <v>18</v>
      </c>
      <c r="H13" s="74">
        <v>7542831103</v>
      </c>
      <c r="I13" s="59">
        <v>160341464</v>
      </c>
      <c r="J13" s="27" t="s">
        <v>67</v>
      </c>
      <c r="K13" s="27">
        <v>30</v>
      </c>
      <c r="L13" s="28">
        <f>30+30</f>
        <v>60</v>
      </c>
    </row>
    <row r="14" spans="1:12" ht="30" x14ac:dyDescent="0.25">
      <c r="A14" s="73"/>
      <c r="B14" s="60"/>
      <c r="C14" s="60"/>
      <c r="D14" s="77"/>
      <c r="E14" s="79"/>
      <c r="F14" s="81"/>
      <c r="G14" s="62"/>
      <c r="H14" s="75"/>
      <c r="I14" s="60"/>
      <c r="J14" s="27" t="s">
        <v>69</v>
      </c>
      <c r="K14" s="27">
        <v>17</v>
      </c>
      <c r="L14" s="28">
        <v>49</v>
      </c>
    </row>
    <row r="15" spans="1:12" ht="30" x14ac:dyDescent="0.25">
      <c r="A15" s="7">
        <v>11</v>
      </c>
      <c r="B15" s="2" t="s">
        <v>8</v>
      </c>
      <c r="C15" s="6" t="s">
        <v>46</v>
      </c>
      <c r="D15" s="3">
        <v>40952</v>
      </c>
      <c r="E15" s="22" t="s">
        <v>56</v>
      </c>
      <c r="F15" s="32" t="s">
        <v>51</v>
      </c>
      <c r="G15" s="4" t="s">
        <v>11</v>
      </c>
      <c r="H15" s="5">
        <v>7543062061</v>
      </c>
      <c r="I15" s="2">
        <v>161448997</v>
      </c>
      <c r="J15" s="27" t="s">
        <v>23</v>
      </c>
      <c r="K15" s="27">
        <v>58</v>
      </c>
      <c r="L15" s="28">
        <v>58</v>
      </c>
    </row>
    <row r="16" spans="1:12" ht="45" x14ac:dyDescent="0.25">
      <c r="A16" s="7">
        <v>12</v>
      </c>
      <c r="B16" s="2" t="s">
        <v>8</v>
      </c>
      <c r="C16" s="6" t="s">
        <v>45</v>
      </c>
      <c r="D16" s="3">
        <v>41180</v>
      </c>
      <c r="E16" s="23" t="s">
        <v>58</v>
      </c>
      <c r="F16" s="32" t="s">
        <v>24</v>
      </c>
      <c r="G16" s="4" t="s">
        <v>18</v>
      </c>
      <c r="H16" s="5">
        <v>6782932636</v>
      </c>
      <c r="I16" s="2">
        <v>160358022</v>
      </c>
      <c r="J16" s="27" t="s">
        <v>25</v>
      </c>
      <c r="K16" s="27">
        <v>22</v>
      </c>
      <c r="L16" s="28">
        <v>22</v>
      </c>
    </row>
    <row r="17" spans="1:13" ht="47.25" customHeight="1" x14ac:dyDescent="0.25">
      <c r="A17" s="7">
        <v>13</v>
      </c>
      <c r="B17" s="2" t="s">
        <v>8</v>
      </c>
      <c r="C17" s="6" t="s">
        <v>45</v>
      </c>
      <c r="D17" s="3">
        <v>41263</v>
      </c>
      <c r="E17" s="3" t="s">
        <v>59</v>
      </c>
      <c r="F17" s="24" t="s">
        <v>26</v>
      </c>
      <c r="G17" s="4" t="s">
        <v>27</v>
      </c>
      <c r="H17" s="5">
        <v>7543054506</v>
      </c>
      <c r="I17" s="2">
        <v>161366555</v>
      </c>
      <c r="J17" s="27" t="s">
        <v>27</v>
      </c>
      <c r="K17" s="27">
        <v>14</v>
      </c>
      <c r="L17" s="28">
        <v>30</v>
      </c>
    </row>
    <row r="18" spans="1:13" ht="30" customHeight="1" x14ac:dyDescent="0.25">
      <c r="A18" s="70">
        <v>14</v>
      </c>
      <c r="B18" s="58" t="s">
        <v>8</v>
      </c>
      <c r="C18" s="59" t="s">
        <v>45</v>
      </c>
      <c r="D18" s="54">
        <v>41466</v>
      </c>
      <c r="E18" s="53" t="s">
        <v>60</v>
      </c>
      <c r="F18" s="71" t="s">
        <v>29</v>
      </c>
      <c r="G18" s="57" t="s">
        <v>30</v>
      </c>
      <c r="H18" s="69">
        <v>7541667860</v>
      </c>
      <c r="I18" s="58">
        <v>16151630</v>
      </c>
      <c r="J18" s="27" t="s">
        <v>63</v>
      </c>
      <c r="K18" s="29">
        <v>25</v>
      </c>
      <c r="L18" s="28">
        <v>29</v>
      </c>
    </row>
    <row r="19" spans="1:13" ht="30" x14ac:dyDescent="0.25">
      <c r="A19" s="70"/>
      <c r="B19" s="58"/>
      <c r="C19" s="60"/>
      <c r="D19" s="54"/>
      <c r="E19" s="54"/>
      <c r="F19" s="71"/>
      <c r="G19" s="57"/>
      <c r="H19" s="69"/>
      <c r="I19" s="58"/>
      <c r="J19" s="27" t="s">
        <v>64</v>
      </c>
      <c r="K19" s="29">
        <v>15</v>
      </c>
      <c r="L19" s="28">
        <v>15</v>
      </c>
    </row>
    <row r="20" spans="1:13" ht="30" x14ac:dyDescent="0.25">
      <c r="A20" s="7">
        <v>15</v>
      </c>
      <c r="B20" s="2" t="s">
        <v>8</v>
      </c>
      <c r="C20" s="6" t="s">
        <v>45</v>
      </c>
      <c r="D20" s="3">
        <v>41495</v>
      </c>
      <c r="E20" s="34" t="s">
        <v>72</v>
      </c>
      <c r="F20" s="24" t="s">
        <v>31</v>
      </c>
      <c r="G20" s="4" t="s">
        <v>32</v>
      </c>
      <c r="H20" s="5">
        <v>5761354955</v>
      </c>
      <c r="I20" s="2">
        <v>532412110</v>
      </c>
      <c r="J20" s="27" t="s">
        <v>32</v>
      </c>
      <c r="K20" s="27">
        <v>59</v>
      </c>
      <c r="L20" s="28">
        <f>59+19</f>
        <v>78</v>
      </c>
    </row>
    <row r="21" spans="1:13" ht="30" x14ac:dyDescent="0.25">
      <c r="A21" s="7">
        <v>16</v>
      </c>
      <c r="B21" s="2" t="s">
        <v>8</v>
      </c>
      <c r="C21" s="6" t="s">
        <v>45</v>
      </c>
      <c r="D21" s="3">
        <v>41759</v>
      </c>
      <c r="E21" s="3" t="s">
        <v>61</v>
      </c>
      <c r="F21" s="24" t="s">
        <v>33</v>
      </c>
      <c r="G21" s="4" t="s">
        <v>34</v>
      </c>
      <c r="H21" s="5">
        <v>7543069086</v>
      </c>
      <c r="I21" s="2">
        <v>161502700</v>
      </c>
      <c r="J21" s="27" t="s">
        <v>34</v>
      </c>
      <c r="K21" s="27">
        <v>48</v>
      </c>
      <c r="L21" s="28">
        <v>57</v>
      </c>
    </row>
    <row r="22" spans="1:13" ht="30" x14ac:dyDescent="0.25">
      <c r="A22" s="7">
        <v>17</v>
      </c>
      <c r="B22" s="2" t="s">
        <v>8</v>
      </c>
      <c r="C22" s="6" t="s">
        <v>45</v>
      </c>
      <c r="D22" s="3">
        <v>41897</v>
      </c>
      <c r="E22" s="3" t="s">
        <v>62</v>
      </c>
      <c r="F22" s="24" t="s">
        <v>37</v>
      </c>
      <c r="G22" s="4" t="s">
        <v>38</v>
      </c>
      <c r="H22" s="5">
        <v>7471777559</v>
      </c>
      <c r="I22" s="2">
        <v>160400333</v>
      </c>
      <c r="J22" s="27" t="s">
        <v>38</v>
      </c>
      <c r="K22" s="29">
        <v>15</v>
      </c>
      <c r="L22" s="28">
        <v>25</v>
      </c>
    </row>
    <row r="23" spans="1:13" ht="30" x14ac:dyDescent="0.25">
      <c r="A23" s="37">
        <v>18</v>
      </c>
      <c r="B23" s="35" t="s">
        <v>8</v>
      </c>
      <c r="C23" s="35" t="s">
        <v>45</v>
      </c>
      <c r="D23" s="39">
        <v>42123</v>
      </c>
      <c r="E23" s="39" t="s">
        <v>56</v>
      </c>
      <c r="F23" s="40" t="s">
        <v>39</v>
      </c>
      <c r="G23" s="36" t="s">
        <v>40</v>
      </c>
      <c r="H23" s="38">
        <v>9910015931</v>
      </c>
      <c r="I23" s="35">
        <v>160040805</v>
      </c>
      <c r="J23" s="41" t="s">
        <v>41</v>
      </c>
      <c r="K23" s="42">
        <v>41</v>
      </c>
      <c r="L23" s="43">
        <v>41</v>
      </c>
    </row>
    <row r="24" spans="1:13" ht="30.75" customHeight="1" thickBot="1" x14ac:dyDescent="0.3">
      <c r="A24" s="45">
        <v>19</v>
      </c>
      <c r="B24" s="46" t="s">
        <v>8</v>
      </c>
      <c r="C24" s="46" t="s">
        <v>45</v>
      </c>
      <c r="D24" s="47">
        <v>42942</v>
      </c>
      <c r="E24" s="47" t="s">
        <v>56</v>
      </c>
      <c r="F24" s="48" t="s">
        <v>74</v>
      </c>
      <c r="G24" s="49" t="s">
        <v>76</v>
      </c>
      <c r="H24" s="50" t="s">
        <v>75</v>
      </c>
      <c r="I24" s="46">
        <v>366011141</v>
      </c>
      <c r="J24" s="51" t="s">
        <v>77</v>
      </c>
      <c r="K24" s="52">
        <v>72</v>
      </c>
      <c r="L24" s="44">
        <v>72</v>
      </c>
    </row>
    <row r="25" spans="1:13" ht="15.75" thickBot="1" x14ac:dyDescent="0.3">
      <c r="A25" s="8"/>
      <c r="B25" s="9"/>
      <c r="C25" s="9"/>
      <c r="D25" s="10"/>
      <c r="E25" s="11"/>
      <c r="F25" s="11"/>
      <c r="G25" s="9"/>
      <c r="H25" s="12"/>
      <c r="I25" s="13"/>
      <c r="J25" s="13"/>
      <c r="K25" s="33">
        <f>SUM(K3:K24)</f>
        <v>1015</v>
      </c>
      <c r="L25" s="33">
        <f>SUM(L3:L24)</f>
        <v>1275</v>
      </c>
      <c r="M25" s="11"/>
    </row>
    <row r="26" spans="1:13" ht="105.75" customHeight="1" thickBot="1" x14ac:dyDescent="0.3">
      <c r="A26" s="63" t="s">
        <v>42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5"/>
    </row>
  </sheetData>
  <mergeCells count="29">
    <mergeCell ref="H13:H14"/>
    <mergeCell ref="I13:I14"/>
    <mergeCell ref="B13:B14"/>
    <mergeCell ref="C13:C14"/>
    <mergeCell ref="D13:D14"/>
    <mergeCell ref="E13:E14"/>
    <mergeCell ref="F13:F14"/>
    <mergeCell ref="I18:I19"/>
    <mergeCell ref="A26:L26"/>
    <mergeCell ref="A1:L1"/>
    <mergeCell ref="H9:H10"/>
    <mergeCell ref="I9:I10"/>
    <mergeCell ref="A18:A19"/>
    <mergeCell ref="B18:B19"/>
    <mergeCell ref="D18:D19"/>
    <mergeCell ref="E18:E19"/>
    <mergeCell ref="F18:F19"/>
    <mergeCell ref="G18:G19"/>
    <mergeCell ref="H18:H19"/>
    <mergeCell ref="A9:A10"/>
    <mergeCell ref="B9:B10"/>
    <mergeCell ref="D9:D10"/>
    <mergeCell ref="A13:A14"/>
    <mergeCell ref="E9:E10"/>
    <mergeCell ref="F9:F10"/>
    <mergeCell ref="G9:G10"/>
    <mergeCell ref="C9:C10"/>
    <mergeCell ref="C18:C19"/>
    <mergeCell ref="G13:G14"/>
  </mergeCells>
  <printOptions horizontalCentered="1" verticalCentered="1"/>
  <pageMargins left="0.23" right="0.19685039370078741" top="0.35433070866141736" bottom="0.62992125984251968" header="0.15748031496062992" footer="0.15748031496062992"/>
  <pageSetup paperSize="9" scale="55" orientation="landscape" r:id="rId1"/>
  <headerFooter>
    <oddFooter>&amp;L&amp;8Sporządził:
Sonia Respekta
Referent
sonia.respekta@um.opole.pl&amp;CUrząd Miasta Opola
Wydział Zdrowia i Rozwoju Społecznego&amp;Rwersja: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Sołek</dc:creator>
  <cp:lastModifiedBy>Sonia Respekta</cp:lastModifiedBy>
  <cp:lastPrinted>2017-07-26T10:47:12Z</cp:lastPrinted>
  <dcterms:created xsi:type="dcterms:W3CDTF">2016-08-22T07:59:57Z</dcterms:created>
  <dcterms:modified xsi:type="dcterms:W3CDTF">2017-07-26T10:47:17Z</dcterms:modified>
</cp:coreProperties>
</file>