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370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45" i="1" l="1"/>
  <c r="H42" i="1"/>
  <c r="H41" i="1"/>
  <c r="H39" i="1"/>
  <c r="H37" i="1"/>
  <c r="H11" i="1"/>
  <c r="H13" i="1"/>
  <c r="H33" i="1"/>
  <c r="H31" i="1"/>
  <c r="H29" i="1"/>
  <c r="H27" i="1"/>
  <c r="H24" i="1"/>
  <c r="H21" i="1"/>
  <c r="H19" i="1"/>
  <c r="H17" i="1"/>
  <c r="H15" i="1"/>
  <c r="H44" i="1"/>
  <c r="H43" i="1"/>
  <c r="H38" i="1"/>
  <c r="H36" i="1"/>
  <c r="H35" i="1"/>
  <c r="H34" i="1"/>
  <c r="H32" i="1"/>
  <c r="H30" i="1"/>
  <c r="H28" i="1"/>
  <c r="H26" i="1"/>
  <c r="H25" i="1"/>
  <c r="H23" i="1"/>
  <c r="H22" i="1"/>
  <c r="H20" i="1"/>
  <c r="H18" i="1"/>
  <c r="H16" i="1"/>
  <c r="H14" i="1"/>
  <c r="H12" i="1"/>
  <c r="H10" i="1"/>
  <c r="H46" i="1" l="1"/>
</calcChain>
</file>

<file path=xl/sharedStrings.xml><?xml version="1.0" encoding="utf-8"?>
<sst xmlns="http://schemas.openxmlformats.org/spreadsheetml/2006/main" count="123" uniqueCount="65">
  <si>
    <t>L.p.</t>
  </si>
  <si>
    <t xml:space="preserve">   Razem wartość brutto</t>
  </si>
  <si>
    <t>Przesyłki krajowe nierejestrowane ekonomiczne do 350 g</t>
  </si>
  <si>
    <t>Przesyłki krajowe nierejestrowane ekonomiczne ponad 350 g do 1000 g</t>
  </si>
  <si>
    <t>Przesyłki krajowe nierejestrowane priorytetowe do 350 g</t>
  </si>
  <si>
    <t>Przesyłki krajowe rejestrowane-ekonomiczne do 350 g</t>
  </si>
  <si>
    <t>Przesyłki krajowe rejestrowane-ekonomiczne  ponad  350 g do 1000 g</t>
  </si>
  <si>
    <t>Przesyłki krajowe rejestrowane-ZPO ponad 350 g do 1000 g</t>
  </si>
  <si>
    <t>Przesyłki krajowe rejestrowane priorytetowe ponad 1000 g do 2000 g</t>
  </si>
  <si>
    <t xml:space="preserve">Przesyłki krajowe rejestrowane –ZPO priorytetowe do 350 g </t>
  </si>
  <si>
    <t>A</t>
  </si>
  <si>
    <t>szt.</t>
  </si>
  <si>
    <t>B</t>
  </si>
  <si>
    <t>1.</t>
  </si>
  <si>
    <t>2.</t>
  </si>
  <si>
    <t>j.m.</t>
  </si>
  <si>
    <t>(5x6) 7</t>
  </si>
  <si>
    <t>3.</t>
  </si>
  <si>
    <t>4.</t>
  </si>
  <si>
    <r>
      <t>Przesyłki krajowe rejestrowane-ekonomiczne  do 350 g</t>
    </r>
    <r>
      <rPr>
        <b/>
        <sz val="9"/>
        <color rgb="FF000000"/>
        <rFont val="Arial"/>
        <family val="2"/>
        <charset val="238"/>
      </rPr>
      <t xml:space="preserve"> – ZWROTY </t>
    </r>
  </si>
  <si>
    <t>5.</t>
  </si>
  <si>
    <t>Przesyłki krajowe rejestrowane-ZPO do 350 g</t>
  </si>
  <si>
    <r>
      <t>Przesyłki krajowe rejestrowane-ZPO do 350 g -</t>
    </r>
    <r>
      <rPr>
        <b/>
        <sz val="9"/>
        <color rgb="FF000000"/>
        <rFont val="Arial"/>
        <family val="2"/>
        <charset val="238"/>
      </rPr>
      <t xml:space="preserve"> ZWROTY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</si>
  <si>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</si>
  <si>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</si>
  <si>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</si>
  <si>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</si>
  <si>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</si>
  <si>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</si>
  <si>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</si>
  <si>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</si>
  <si>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</si>
  <si>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</si>
  <si>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</si>
  <si>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</si>
  <si>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</si>
  <si>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Przesyłki zagraniczne  Strefa B (Ameryka Pn., Afryka) rejestrowane priorytetowe ZPO do 100 g </t>
    </r>
    <r>
      <rPr>
        <b/>
        <sz val="9"/>
        <color rgb="FF000000"/>
        <rFont val="Arial"/>
        <family val="2"/>
        <charset val="238"/>
      </rPr>
      <t>-ZWROTY</t>
    </r>
  </si>
  <si>
    <t>19.</t>
  </si>
  <si>
    <t>20.</t>
  </si>
  <si>
    <t>Paczki ekonomiczne ponad               2 kg do 5 kg</t>
  </si>
  <si>
    <r>
      <t xml:space="preserve">Przesyłki zagraniczne Strefa D (Australia i Oceania) rejestrowane priorytetowe ZPO do 100 g  </t>
    </r>
    <r>
      <rPr>
        <b/>
        <sz val="9"/>
        <color rgb="FF000000"/>
        <rFont val="Arial"/>
        <family val="2"/>
        <charset val="238"/>
      </rPr>
      <t>ZWROTY</t>
    </r>
  </si>
  <si>
    <t>Rodzaj przesyłki</t>
  </si>
  <si>
    <t>Gabaryt</t>
  </si>
  <si>
    <t>Cena jednostkowa zł brutto</t>
  </si>
  <si>
    <t xml:space="preserve">Szacunkowa ilość przesyłek podlegająca zamówieniu </t>
  </si>
  <si>
    <t>RAZEM:</t>
  </si>
  <si>
    <t>Przesyłki zagraniczne nierejestrowane ekonomiczne Strefa kraje europejskie do 50g</t>
  </si>
  <si>
    <t>Przesyłki zagraniczne nierejestrowane ekonomiczne Strefa kraje pozaeuropejskie do 50 g</t>
  </si>
  <si>
    <t xml:space="preserve">Przesyłki zagraniczne  Strefa A (Europa,Rosja,Izrael)  rejestrowane priorytetowe ZPO </t>
  </si>
  <si>
    <r>
      <t xml:space="preserve">Przesyłki zagraniczne  Strefa A (Europa,Rosja,Izrael) rejestrowane priorytetowe ZPO  </t>
    </r>
    <r>
      <rPr>
        <b/>
        <sz val="9"/>
        <color rgb="FF000000"/>
        <rFont val="Arial"/>
        <family val="2"/>
        <charset val="238"/>
      </rPr>
      <t>ZWROTY</t>
    </r>
  </si>
  <si>
    <t xml:space="preserve">Przesyłki zagraniczne Strefa B (Ameryka Pn., Afryka) rejestrowane  priorytetowe ZPO </t>
  </si>
  <si>
    <t xml:space="preserve">Przesyłki zagraniczne Strefa D (Australia i Oceania) rejestrowane priorytetowe ZPO </t>
  </si>
  <si>
    <t>do 50g</t>
  </si>
  <si>
    <t>od 50g do 100g</t>
  </si>
  <si>
    <t>RAG.271.1.2017.BM</t>
  </si>
  <si>
    <t>FORMULARZ CENOWY</t>
  </si>
  <si>
    <t>Świadczenie usług pocztowych na rzecz Miejskiego Ośrodka Pomocy Rodzinie w Opolu</t>
  </si>
  <si>
    <t xml:space="preserve">Załącznik nr 2 do ogłoszenia </t>
  </si>
  <si>
    <t xml:space="preserve">usługa odbioru przesyłek z siedziby zamawiającego </t>
  </si>
  <si>
    <t>3 razy w tygodniu</t>
  </si>
  <si>
    <t>21.*</t>
  </si>
  <si>
    <t>21*</t>
  </si>
  <si>
    <t>cena brutto za jeden miesiąc usługi</t>
  </si>
  <si>
    <t>(podpisy i pieczęcie imienne osób reprezentujących firmę)</t>
  </si>
  <si>
    <t>……………………………………………...….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</si>
</sst>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u/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justify"/>
    </xf>
    <xf numFmtId="0" fontId="1" fillId="0" borderId="0" xfId="0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164" fontId="9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164" fontId="9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16" fillId="0" borderId="0" xfId="0" applyFont="1"/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1" xfId="0" applyFont="1" applyBorder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topLeftCell="A2" zoomScale="120" zoomScaleNormal="120" workbookViewId="0">
      <selection activeCell="J9" sqref="J9"/>
    </sheetView>
  </sheetViews>
  <sheetFormatPr defaultRowHeight="14.25"/>
  <cols>
    <col min="2" max="2" width="3.25" style="28" customWidth="1"/>
    <col min="3" max="3" width="21.25" style="26" customWidth="1"/>
    <col min="4" max="4" width="11.125" customWidth="1"/>
    <col min="5" max="5" width="5.125" customWidth="1"/>
    <col min="6" max="6" width="10.125" customWidth="1"/>
    <col min="7" max="7" width="9.25" customWidth="1"/>
    <col min="8" max="8" width="10.875" customWidth="1"/>
    <col min="9" max="9" width="10.25" customWidth="1"/>
    <col min="10" max="10" width="14.125" customWidth="1"/>
    <col min="11" max="11" width="13.5" customWidth="1"/>
  </cols>
  <sheetData>
    <row r="1" spans="2:12" ht="14.25" hidden="1" customHeight="1">
      <c r="B1" s="18"/>
      <c r="C1" s="22"/>
      <c r="D1" s="9"/>
      <c r="E1" s="9"/>
      <c r="F1" s="9"/>
      <c r="G1" s="9"/>
      <c r="H1" s="9"/>
      <c r="I1" s="1"/>
      <c r="J1" s="1"/>
      <c r="K1" s="1"/>
    </row>
    <row r="2" spans="2:12" ht="14.25" customHeight="1">
      <c r="B2" s="18"/>
      <c r="C2" s="22"/>
      <c r="D2" s="9"/>
      <c r="E2" s="9"/>
      <c r="F2" s="9"/>
      <c r="G2" s="9"/>
      <c r="H2" s="9"/>
      <c r="I2" s="1"/>
      <c r="J2" s="1"/>
      <c r="K2" s="1"/>
    </row>
    <row r="3" spans="2:12" ht="15" customHeight="1">
      <c r="B3" s="18"/>
      <c r="C3" s="48" t="s">
        <v>54</v>
      </c>
      <c r="D3" s="49"/>
      <c r="E3" s="49"/>
      <c r="F3" s="49"/>
      <c r="G3" s="49" t="s">
        <v>57</v>
      </c>
      <c r="H3" s="49"/>
      <c r="I3" s="50"/>
      <c r="L3" s="2"/>
    </row>
    <row r="4" spans="2:12" ht="15" customHeight="1">
      <c r="B4" s="18"/>
      <c r="C4" s="23"/>
      <c r="D4" s="10"/>
      <c r="E4" s="10"/>
      <c r="F4" s="10"/>
      <c r="G4" s="10"/>
      <c r="H4" s="9"/>
      <c r="L4" s="2"/>
    </row>
    <row r="5" spans="2:12" ht="15" customHeight="1">
      <c r="B5" s="61" t="s">
        <v>55</v>
      </c>
      <c r="C5" s="61"/>
      <c r="D5" s="61"/>
      <c r="E5" s="61"/>
      <c r="F5" s="61"/>
      <c r="G5" s="61"/>
      <c r="H5" s="61"/>
      <c r="I5" s="51"/>
      <c r="L5" s="2"/>
    </row>
    <row r="6" spans="2:12">
      <c r="B6" s="60" t="s">
        <v>56</v>
      </c>
      <c r="C6" s="60"/>
      <c r="D6" s="60"/>
      <c r="E6" s="60"/>
      <c r="F6" s="60"/>
      <c r="G6" s="60"/>
      <c r="H6" s="60"/>
      <c r="I6" s="60"/>
      <c r="J6" s="17"/>
      <c r="L6" s="2"/>
    </row>
    <row r="7" spans="2:12" ht="12" customHeight="1" thickBot="1">
      <c r="B7" s="19"/>
      <c r="C7" s="24"/>
      <c r="D7" s="11"/>
      <c r="E7" s="11"/>
      <c r="F7" s="11"/>
      <c r="G7" s="11"/>
      <c r="H7" s="3"/>
      <c r="I7" s="3"/>
      <c r="L7" s="2"/>
    </row>
    <row r="8" spans="2:12" ht="43.9" customHeight="1" thickBot="1">
      <c r="B8" s="44" t="s">
        <v>0</v>
      </c>
      <c r="C8" s="44" t="s">
        <v>41</v>
      </c>
      <c r="D8" s="45" t="s">
        <v>42</v>
      </c>
      <c r="E8" s="45" t="s">
        <v>15</v>
      </c>
      <c r="F8" s="44" t="s">
        <v>44</v>
      </c>
      <c r="G8" s="44" t="s">
        <v>43</v>
      </c>
      <c r="H8" s="44" t="s">
        <v>1</v>
      </c>
      <c r="I8" s="3"/>
      <c r="L8" s="2"/>
    </row>
    <row r="9" spans="2:12" ht="12.6" customHeight="1" thickBot="1"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 t="s">
        <v>16</v>
      </c>
      <c r="I9" s="3"/>
    </row>
    <row r="10" spans="2:12" ht="20.45" customHeight="1" thickBot="1">
      <c r="B10" s="56" t="s">
        <v>13</v>
      </c>
      <c r="C10" s="54" t="s">
        <v>2</v>
      </c>
      <c r="D10" s="41" t="s">
        <v>10</v>
      </c>
      <c r="E10" s="41" t="s">
        <v>11</v>
      </c>
      <c r="F10" s="34">
        <v>18000</v>
      </c>
      <c r="G10" s="15">
        <v>0</v>
      </c>
      <c r="H10" s="16">
        <f t="shared" ref="H10:H25" si="0">PRODUCT(F10:G10)</f>
        <v>0</v>
      </c>
      <c r="I10" s="3"/>
    </row>
    <row r="11" spans="2:12" ht="19.149999999999999" customHeight="1" thickBot="1">
      <c r="B11" s="57"/>
      <c r="C11" s="55"/>
      <c r="D11" s="37" t="s">
        <v>12</v>
      </c>
      <c r="E11" s="41" t="s">
        <v>11</v>
      </c>
      <c r="F11" s="35">
        <v>10</v>
      </c>
      <c r="G11" s="15">
        <v>0</v>
      </c>
      <c r="H11" s="16">
        <f t="shared" si="0"/>
        <v>0</v>
      </c>
      <c r="I11" s="3"/>
    </row>
    <row r="12" spans="2:12" ht="20.45" customHeight="1" thickBot="1">
      <c r="B12" s="56" t="s">
        <v>14</v>
      </c>
      <c r="C12" s="54" t="s">
        <v>3</v>
      </c>
      <c r="D12" s="37" t="s">
        <v>10</v>
      </c>
      <c r="E12" s="41" t="s">
        <v>11</v>
      </c>
      <c r="F12" s="35">
        <v>70</v>
      </c>
      <c r="G12" s="15">
        <v>0</v>
      </c>
      <c r="H12" s="16">
        <f t="shared" si="0"/>
        <v>0</v>
      </c>
      <c r="I12" s="3"/>
    </row>
    <row r="13" spans="2:12" ht="19.899999999999999" customHeight="1" thickBot="1">
      <c r="B13" s="57"/>
      <c r="C13" s="55"/>
      <c r="D13" s="37" t="s">
        <v>12</v>
      </c>
      <c r="E13" s="41" t="s">
        <v>11</v>
      </c>
      <c r="F13" s="35">
        <v>2</v>
      </c>
      <c r="G13" s="15">
        <v>0</v>
      </c>
      <c r="H13" s="16">
        <f t="shared" si="0"/>
        <v>0</v>
      </c>
      <c r="I13" s="3"/>
    </row>
    <row r="14" spans="2:12" ht="21.6" customHeight="1" thickBot="1">
      <c r="B14" s="56" t="s">
        <v>17</v>
      </c>
      <c r="C14" s="54" t="s">
        <v>4</v>
      </c>
      <c r="D14" s="37" t="s">
        <v>10</v>
      </c>
      <c r="E14" s="41" t="s">
        <v>11</v>
      </c>
      <c r="F14" s="35">
        <v>60</v>
      </c>
      <c r="G14" s="15">
        <v>0</v>
      </c>
      <c r="H14" s="16">
        <f t="shared" si="0"/>
        <v>0</v>
      </c>
      <c r="I14" s="3"/>
    </row>
    <row r="15" spans="2:12" ht="15" customHeight="1" thickBot="1">
      <c r="B15" s="57"/>
      <c r="C15" s="55"/>
      <c r="D15" s="37" t="s">
        <v>12</v>
      </c>
      <c r="E15" s="41" t="s">
        <v>11</v>
      </c>
      <c r="F15" s="35">
        <v>2</v>
      </c>
      <c r="G15" s="15">
        <v>0</v>
      </c>
      <c r="H15" s="16">
        <f t="shared" si="0"/>
        <v>0</v>
      </c>
      <c r="I15" s="3"/>
    </row>
    <row r="16" spans="2:12" ht="23.45" customHeight="1" thickBot="1">
      <c r="B16" s="56" t="s">
        <v>18</v>
      </c>
      <c r="C16" s="54" t="s">
        <v>5</v>
      </c>
      <c r="D16" s="37" t="s">
        <v>10</v>
      </c>
      <c r="E16" s="41" t="s">
        <v>11</v>
      </c>
      <c r="F16" s="35">
        <v>300</v>
      </c>
      <c r="G16" s="15">
        <v>0</v>
      </c>
      <c r="H16" s="16">
        <f t="shared" si="0"/>
        <v>0</v>
      </c>
      <c r="I16" s="3"/>
    </row>
    <row r="17" spans="2:9" ht="16.149999999999999" customHeight="1" thickBot="1">
      <c r="B17" s="57"/>
      <c r="C17" s="55"/>
      <c r="D17" s="37" t="s">
        <v>12</v>
      </c>
      <c r="E17" s="41" t="s">
        <v>11</v>
      </c>
      <c r="F17" s="35">
        <v>2</v>
      </c>
      <c r="G17" s="15">
        <v>0</v>
      </c>
      <c r="H17" s="16">
        <f t="shared" si="0"/>
        <v>0</v>
      </c>
      <c r="I17" s="3"/>
    </row>
    <row r="18" spans="2:9" ht="22.15" customHeight="1" thickBot="1">
      <c r="B18" s="56" t="s">
        <v>20</v>
      </c>
      <c r="C18" s="54" t="s">
        <v>19</v>
      </c>
      <c r="D18" s="37" t="s">
        <v>10</v>
      </c>
      <c r="E18" s="41" t="s">
        <v>11</v>
      </c>
      <c r="F18" s="35">
        <v>2</v>
      </c>
      <c r="G18" s="15">
        <v>0</v>
      </c>
      <c r="H18" s="16">
        <f t="shared" si="0"/>
        <v>0</v>
      </c>
      <c r="I18" s="3"/>
    </row>
    <row r="19" spans="2:9" ht="20.45" customHeight="1" thickBot="1">
      <c r="B19" s="59"/>
      <c r="C19" s="55"/>
      <c r="D19" s="37" t="s">
        <v>12</v>
      </c>
      <c r="E19" s="41" t="s">
        <v>11</v>
      </c>
      <c r="F19" s="35">
        <v>2</v>
      </c>
      <c r="G19" s="15">
        <v>0</v>
      </c>
      <c r="H19" s="16">
        <f t="shared" si="0"/>
        <v>0</v>
      </c>
      <c r="I19" s="3"/>
    </row>
    <row r="20" spans="2:9" ht="23.45" customHeight="1" thickBot="1">
      <c r="B20" s="56" t="s">
        <v>23</v>
      </c>
      <c r="C20" s="54" t="s">
        <v>6</v>
      </c>
      <c r="D20" s="37" t="s">
        <v>10</v>
      </c>
      <c r="E20" s="41" t="s">
        <v>11</v>
      </c>
      <c r="F20" s="35">
        <v>2</v>
      </c>
      <c r="G20" s="15">
        <v>0</v>
      </c>
      <c r="H20" s="16">
        <f t="shared" si="0"/>
        <v>0</v>
      </c>
      <c r="I20" s="3"/>
    </row>
    <row r="21" spans="2:9" ht="17.45" customHeight="1" thickBot="1">
      <c r="B21" s="57"/>
      <c r="C21" s="55"/>
      <c r="D21" s="37" t="s">
        <v>12</v>
      </c>
      <c r="E21" s="41" t="s">
        <v>11</v>
      </c>
      <c r="F21" s="35">
        <v>8</v>
      </c>
      <c r="G21" s="15">
        <v>0</v>
      </c>
      <c r="H21" s="16">
        <f t="shared" si="0"/>
        <v>0</v>
      </c>
      <c r="I21" s="3"/>
    </row>
    <row r="22" spans="2:9" ht="21.6" customHeight="1" thickBot="1">
      <c r="B22" s="56" t="s">
        <v>24</v>
      </c>
      <c r="C22" s="54" t="s">
        <v>21</v>
      </c>
      <c r="D22" s="37" t="s">
        <v>10</v>
      </c>
      <c r="E22" s="41" t="s">
        <v>11</v>
      </c>
      <c r="F22" s="35">
        <v>18400</v>
      </c>
      <c r="G22" s="15">
        <v>0</v>
      </c>
      <c r="H22" s="16">
        <f t="shared" si="0"/>
        <v>0</v>
      </c>
      <c r="I22" s="3"/>
    </row>
    <row r="23" spans="2:9" ht="19.149999999999999" customHeight="1" thickBot="1">
      <c r="B23" s="57"/>
      <c r="C23" s="55"/>
      <c r="D23" s="37" t="s">
        <v>12</v>
      </c>
      <c r="E23" s="41" t="s">
        <v>11</v>
      </c>
      <c r="F23" s="35">
        <v>2</v>
      </c>
      <c r="G23" s="15">
        <v>0</v>
      </c>
      <c r="H23" s="16">
        <f t="shared" si="0"/>
        <v>0</v>
      </c>
      <c r="I23" s="3"/>
    </row>
    <row r="24" spans="2:9" ht="22.15" customHeight="1" thickBot="1">
      <c r="B24" s="56" t="s">
        <v>25</v>
      </c>
      <c r="C24" s="54" t="s">
        <v>22</v>
      </c>
      <c r="D24" s="37" t="s">
        <v>10</v>
      </c>
      <c r="E24" s="41" t="s">
        <v>11</v>
      </c>
      <c r="F24" s="35">
        <v>2900</v>
      </c>
      <c r="G24" s="15">
        <v>0</v>
      </c>
      <c r="H24" s="16">
        <f t="shared" si="0"/>
        <v>0</v>
      </c>
      <c r="I24" s="3"/>
    </row>
    <row r="25" spans="2:9" ht="19.899999999999999" customHeight="1" thickBot="1">
      <c r="B25" s="57"/>
      <c r="C25" s="55"/>
      <c r="D25" s="37" t="s">
        <v>12</v>
      </c>
      <c r="E25" s="41" t="s">
        <v>11</v>
      </c>
      <c r="F25" s="35">
        <v>2</v>
      </c>
      <c r="G25" s="15">
        <v>0</v>
      </c>
      <c r="H25" s="16">
        <f t="shared" si="0"/>
        <v>0</v>
      </c>
      <c r="I25" s="3"/>
    </row>
    <row r="26" spans="2:9" ht="20.45" customHeight="1" thickBot="1">
      <c r="B26" s="56" t="s">
        <v>26</v>
      </c>
      <c r="C26" s="54" t="s">
        <v>7</v>
      </c>
      <c r="D26" s="37" t="s">
        <v>10</v>
      </c>
      <c r="E26" s="41" t="s">
        <v>11</v>
      </c>
      <c r="F26" s="35">
        <v>16</v>
      </c>
      <c r="G26" s="15">
        <v>0</v>
      </c>
      <c r="H26" s="16">
        <f t="shared" ref="H26:H31" si="1">PRODUCT(F26:G26)</f>
        <v>0</v>
      </c>
      <c r="I26" s="3"/>
    </row>
    <row r="27" spans="2:9" ht="18" customHeight="1" thickBot="1">
      <c r="B27" s="57"/>
      <c r="C27" s="55"/>
      <c r="D27" s="37" t="s">
        <v>12</v>
      </c>
      <c r="E27" s="41" t="s">
        <v>11</v>
      </c>
      <c r="F27" s="35">
        <v>10</v>
      </c>
      <c r="G27" s="15">
        <v>0</v>
      </c>
      <c r="H27" s="16">
        <f t="shared" si="1"/>
        <v>0</v>
      </c>
      <c r="I27" s="3"/>
    </row>
    <row r="28" spans="2:9" ht="21.6" customHeight="1" thickBot="1">
      <c r="B28" s="56" t="s">
        <v>27</v>
      </c>
      <c r="C28" s="54" t="s">
        <v>8</v>
      </c>
      <c r="D28" s="37" t="s">
        <v>10</v>
      </c>
      <c r="E28" s="41" t="s">
        <v>11</v>
      </c>
      <c r="F28" s="35">
        <v>4</v>
      </c>
      <c r="G28" s="15">
        <v>0</v>
      </c>
      <c r="H28" s="16">
        <f t="shared" si="1"/>
        <v>0</v>
      </c>
      <c r="I28" s="3"/>
    </row>
    <row r="29" spans="2:9" ht="21.6" customHeight="1" thickBot="1">
      <c r="B29" s="57"/>
      <c r="C29" s="55"/>
      <c r="D29" s="37" t="s">
        <v>12</v>
      </c>
      <c r="E29" s="41" t="s">
        <v>11</v>
      </c>
      <c r="F29" s="35">
        <v>4</v>
      </c>
      <c r="G29" s="15">
        <v>0</v>
      </c>
      <c r="H29" s="16">
        <f t="shared" si="1"/>
        <v>0</v>
      </c>
      <c r="I29" s="3"/>
    </row>
    <row r="30" spans="2:9" ht="21" customHeight="1" thickBot="1">
      <c r="B30" s="56" t="s">
        <v>28</v>
      </c>
      <c r="C30" s="54" t="s">
        <v>9</v>
      </c>
      <c r="D30" s="37" t="s">
        <v>10</v>
      </c>
      <c r="E30" s="41" t="s">
        <v>11</v>
      </c>
      <c r="F30" s="35">
        <v>40</v>
      </c>
      <c r="G30" s="15">
        <v>0</v>
      </c>
      <c r="H30" s="16">
        <f t="shared" si="1"/>
        <v>0</v>
      </c>
      <c r="I30" s="3"/>
    </row>
    <row r="31" spans="2:9" s="4" customFormat="1" ht="17.45" customHeight="1" thickBot="1">
      <c r="B31" s="57"/>
      <c r="C31" s="55"/>
      <c r="D31" s="37" t="s">
        <v>12</v>
      </c>
      <c r="E31" s="41" t="s">
        <v>11</v>
      </c>
      <c r="F31" s="35">
        <v>2</v>
      </c>
      <c r="G31" s="15">
        <v>0</v>
      </c>
      <c r="H31" s="16">
        <f t="shared" si="1"/>
        <v>0</v>
      </c>
      <c r="I31" s="3"/>
    </row>
    <row r="32" spans="2:9" s="5" customFormat="1" ht="47.45" customHeight="1" thickBot="1">
      <c r="B32" s="36" t="s">
        <v>29</v>
      </c>
      <c r="C32" s="25" t="s">
        <v>46</v>
      </c>
      <c r="D32" s="37"/>
      <c r="E32" s="41" t="s">
        <v>11</v>
      </c>
      <c r="F32" s="35">
        <v>40</v>
      </c>
      <c r="G32" s="15">
        <v>0</v>
      </c>
      <c r="H32" s="16">
        <f t="shared" ref="H32:H39" si="2">PRODUCT(F32:G32)</f>
        <v>0</v>
      </c>
      <c r="I32" s="3"/>
    </row>
    <row r="33" spans="2:9" ht="46.15" customHeight="1" thickBot="1">
      <c r="B33" s="36" t="s">
        <v>30</v>
      </c>
      <c r="C33" s="25" t="s">
        <v>47</v>
      </c>
      <c r="D33" s="37"/>
      <c r="E33" s="41" t="s">
        <v>11</v>
      </c>
      <c r="F33" s="35">
        <v>20</v>
      </c>
      <c r="G33" s="15">
        <v>0</v>
      </c>
      <c r="H33" s="16">
        <f t="shared" si="2"/>
        <v>0</v>
      </c>
      <c r="I33" s="3"/>
    </row>
    <row r="34" spans="2:9" ht="24" customHeight="1" thickBot="1">
      <c r="B34" s="58" t="s">
        <v>31</v>
      </c>
      <c r="C34" s="68" t="s">
        <v>48</v>
      </c>
      <c r="D34" s="42" t="s">
        <v>52</v>
      </c>
      <c r="E34" s="42" t="s">
        <v>11</v>
      </c>
      <c r="F34" s="38">
        <v>200</v>
      </c>
      <c r="G34" s="15">
        <v>0</v>
      </c>
      <c r="H34" s="29">
        <f t="shared" si="2"/>
        <v>0</v>
      </c>
      <c r="I34" s="3"/>
    </row>
    <row r="35" spans="2:9" ht="19.149999999999999" customHeight="1" thickBot="1">
      <c r="B35" s="58"/>
      <c r="C35" s="68"/>
      <c r="D35" s="42" t="s">
        <v>53</v>
      </c>
      <c r="E35" s="42" t="s">
        <v>11</v>
      </c>
      <c r="F35" s="38">
        <v>50</v>
      </c>
      <c r="G35" s="15">
        <v>0</v>
      </c>
      <c r="H35" s="29">
        <f t="shared" si="2"/>
        <v>0</v>
      </c>
      <c r="I35" s="7"/>
    </row>
    <row r="36" spans="2:9" s="6" customFormat="1" ht="48.6" customHeight="1" thickBot="1">
      <c r="B36" s="39" t="s">
        <v>32</v>
      </c>
      <c r="C36" s="25" t="s">
        <v>49</v>
      </c>
      <c r="D36" s="37"/>
      <c r="E36" s="37" t="s">
        <v>11</v>
      </c>
      <c r="F36" s="35">
        <v>60</v>
      </c>
      <c r="G36" s="15">
        <v>0</v>
      </c>
      <c r="H36" s="16">
        <f t="shared" si="2"/>
        <v>0</v>
      </c>
      <c r="I36" s="20"/>
    </row>
    <row r="37" spans="2:9" s="6" customFormat="1" ht="24.6" customHeight="1" thickBot="1">
      <c r="B37" s="56" t="s">
        <v>33</v>
      </c>
      <c r="C37" s="54" t="s">
        <v>50</v>
      </c>
      <c r="D37" s="42" t="s">
        <v>52</v>
      </c>
      <c r="E37" s="41" t="s">
        <v>11</v>
      </c>
      <c r="F37" s="35">
        <v>30</v>
      </c>
      <c r="G37" s="15">
        <v>0</v>
      </c>
      <c r="H37" s="16">
        <f t="shared" ref="H37" si="3">PRODUCT(F37:G37)</f>
        <v>0</v>
      </c>
      <c r="I37" s="20"/>
    </row>
    <row r="38" spans="2:9" s="6" customFormat="1" ht="26.45" customHeight="1" thickBot="1">
      <c r="B38" s="57"/>
      <c r="C38" s="55"/>
      <c r="D38" s="42" t="s">
        <v>53</v>
      </c>
      <c r="E38" s="41" t="s">
        <v>11</v>
      </c>
      <c r="F38" s="35">
        <v>20</v>
      </c>
      <c r="G38" s="15">
        <v>0</v>
      </c>
      <c r="H38" s="16">
        <f t="shared" si="2"/>
        <v>0</v>
      </c>
      <c r="I38" s="20"/>
    </row>
    <row r="39" spans="2:9" s="6" customFormat="1" ht="25.15" customHeight="1">
      <c r="B39" s="56" t="s">
        <v>34</v>
      </c>
      <c r="C39" s="54" t="s">
        <v>36</v>
      </c>
      <c r="D39" s="62"/>
      <c r="E39" s="62" t="s">
        <v>11</v>
      </c>
      <c r="F39" s="64">
        <v>20</v>
      </c>
      <c r="G39" s="69">
        <v>0</v>
      </c>
      <c r="H39" s="66">
        <f t="shared" si="2"/>
        <v>0</v>
      </c>
      <c r="I39" s="20"/>
    </row>
    <row r="40" spans="2:9" s="6" customFormat="1" ht="22.9" customHeight="1" thickBot="1">
      <c r="B40" s="57"/>
      <c r="C40" s="55"/>
      <c r="D40" s="63"/>
      <c r="E40" s="63"/>
      <c r="F40" s="65"/>
      <c r="G40" s="70"/>
      <c r="H40" s="67"/>
      <c r="I40" s="21"/>
    </row>
    <row r="41" spans="2:9" ht="24" customHeight="1" thickBot="1">
      <c r="B41" s="58" t="s">
        <v>35</v>
      </c>
      <c r="C41" s="54" t="s">
        <v>51</v>
      </c>
      <c r="D41" s="42" t="s">
        <v>52</v>
      </c>
      <c r="E41" s="41" t="s">
        <v>11</v>
      </c>
      <c r="F41" s="35">
        <v>12</v>
      </c>
      <c r="G41" s="15">
        <v>0</v>
      </c>
      <c r="H41" s="16">
        <f t="shared" ref="H41" si="4">PRODUCT(F41:G41)</f>
        <v>0</v>
      </c>
      <c r="I41" s="8"/>
    </row>
    <row r="42" spans="2:9" ht="23.45" customHeight="1" thickBot="1">
      <c r="B42" s="58"/>
      <c r="C42" s="55"/>
      <c r="D42" s="42" t="s">
        <v>53</v>
      </c>
      <c r="E42" s="41" t="s">
        <v>11</v>
      </c>
      <c r="F42" s="35">
        <v>10</v>
      </c>
      <c r="G42" s="15">
        <v>0</v>
      </c>
      <c r="H42" s="16">
        <f t="shared" ref="H42" si="5">PRODUCT(F42:G42)</f>
        <v>0</v>
      </c>
      <c r="I42" s="8"/>
    </row>
    <row r="43" spans="2:9" ht="46.9" customHeight="1" thickBot="1">
      <c r="B43" s="27" t="s">
        <v>37</v>
      </c>
      <c r="C43" s="30" t="s">
        <v>40</v>
      </c>
      <c r="D43" s="14"/>
      <c r="E43" s="14" t="s">
        <v>11</v>
      </c>
      <c r="F43" s="32">
        <v>6</v>
      </c>
      <c r="G43" s="15">
        <v>0</v>
      </c>
      <c r="H43" s="16">
        <f t="shared" ref="H43:H44" si="6">PRODUCT(F43:G43)</f>
        <v>0</v>
      </c>
      <c r="I43" s="8"/>
    </row>
    <row r="44" spans="2:9" ht="30.6" customHeight="1" thickBot="1">
      <c r="B44" s="27" t="s">
        <v>38</v>
      </c>
      <c r="C44" s="31" t="s">
        <v>39</v>
      </c>
      <c r="D44" s="43"/>
      <c r="E44" s="43" t="s">
        <v>11</v>
      </c>
      <c r="F44" s="33">
        <v>8</v>
      </c>
      <c r="G44" s="15">
        <v>0</v>
      </c>
      <c r="H44" s="16">
        <f t="shared" si="6"/>
        <v>0</v>
      </c>
      <c r="I44" s="8"/>
    </row>
    <row r="45" spans="2:9" ht="30.6" customHeight="1" thickBot="1">
      <c r="B45" s="27" t="s">
        <v>60</v>
      </c>
      <c r="C45" s="47" t="s">
        <v>58</v>
      </c>
      <c r="D45" s="43" t="s">
        <v>59</v>
      </c>
      <c r="E45" s="43" t="s">
        <v>11</v>
      </c>
      <c r="F45" s="33">
        <v>24</v>
      </c>
      <c r="G45" s="15">
        <v>0</v>
      </c>
      <c r="H45" s="16">
        <f t="shared" ref="H45" si="7">PRODUCT(F45:G45)</f>
        <v>0</v>
      </c>
      <c r="I45" s="8"/>
    </row>
    <row r="46" spans="2:9" ht="16.899999999999999" customHeight="1">
      <c r="G46" s="46" t="s">
        <v>45</v>
      </c>
      <c r="H46" s="40">
        <f>SUM(H10:H44)</f>
        <v>0</v>
      </c>
    </row>
    <row r="48" spans="2:9" ht="33.6" customHeight="1">
      <c r="B48" s="52" t="s">
        <v>61</v>
      </c>
      <c r="C48" s="26" t="s">
        <v>62</v>
      </c>
    </row>
    <row r="50" spans="4:10">
      <c r="E50" t="s">
        <v>64</v>
      </c>
    </row>
    <row r="51" spans="4:10" ht="11.45" customHeight="1">
      <c r="D51" s="53"/>
      <c r="E51" s="53" t="s">
        <v>63</v>
      </c>
      <c r="F51" s="53"/>
      <c r="G51" s="53"/>
      <c r="H51" s="53"/>
      <c r="I51" s="53"/>
      <c r="J51" s="53"/>
    </row>
    <row r="52" spans="4:10">
      <c r="D52" s="53"/>
      <c r="E52" s="53"/>
      <c r="F52" s="53"/>
      <c r="G52" s="53"/>
      <c r="H52" s="53"/>
      <c r="I52" s="53"/>
      <c r="J52" s="53"/>
    </row>
  </sheetData>
  <mergeCells count="37">
    <mergeCell ref="B6:I6"/>
    <mergeCell ref="B5:H5"/>
    <mergeCell ref="D39:D40"/>
    <mergeCell ref="E39:E40"/>
    <mergeCell ref="F39:F40"/>
    <mergeCell ref="H39:H40"/>
    <mergeCell ref="B28:B29"/>
    <mergeCell ref="B34:B35"/>
    <mergeCell ref="B30:B31"/>
    <mergeCell ref="C34:C35"/>
    <mergeCell ref="B20:B21"/>
    <mergeCell ref="B22:B23"/>
    <mergeCell ref="B24:B25"/>
    <mergeCell ref="B26:B27"/>
    <mergeCell ref="B10:B11"/>
    <mergeCell ref="G39:G40"/>
    <mergeCell ref="B12:B13"/>
    <mergeCell ref="B41:B42"/>
    <mergeCell ref="C41:C42"/>
    <mergeCell ref="B37:B38"/>
    <mergeCell ref="C37:C38"/>
    <mergeCell ref="B39:B40"/>
    <mergeCell ref="C39:C40"/>
    <mergeCell ref="B14:B15"/>
    <mergeCell ref="B16:B17"/>
    <mergeCell ref="B18:B19"/>
    <mergeCell ref="C30:C31"/>
    <mergeCell ref="C24:C25"/>
    <mergeCell ref="C22:C23"/>
    <mergeCell ref="C20:C21"/>
    <mergeCell ref="C26:C27"/>
    <mergeCell ref="C28:C29"/>
    <mergeCell ref="C10:C11"/>
    <mergeCell ref="C12:C13"/>
    <mergeCell ref="C14:C15"/>
    <mergeCell ref="C16:C17"/>
    <mergeCell ref="C18:C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Kielian</dc:creator>
  <cp:lastModifiedBy>Kierownik</cp:lastModifiedBy>
  <cp:lastPrinted>2017-12-06T12:14:13Z</cp:lastPrinted>
  <dcterms:created xsi:type="dcterms:W3CDTF">2016-09-16T09:01:12Z</dcterms:created>
  <dcterms:modified xsi:type="dcterms:W3CDTF">2017-12-06T13:19:02Z</dcterms:modified>
</cp:coreProperties>
</file>